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1" i="2"/>
  <c r="B52"/>
  <c r="B54" s="1"/>
  <c r="B37"/>
  <c r="B38"/>
  <c r="B40" s="1"/>
  <c r="B31"/>
  <c r="B32"/>
  <c r="B25"/>
  <c r="B26"/>
  <c r="B19"/>
  <c r="B20"/>
  <c r="B13"/>
  <c r="B14"/>
  <c r="B53" l="1"/>
  <c r="B39"/>
  <c r="B41" s="1"/>
  <c r="B43" l="1"/>
  <c r="B42"/>
  <c r="B45" l="1"/>
  <c r="B44"/>
  <c r="B46" s="1"/>
</calcChain>
</file>

<file path=xl/sharedStrings.xml><?xml version="1.0" encoding="utf-8"?>
<sst xmlns="http://schemas.openxmlformats.org/spreadsheetml/2006/main" count="109" uniqueCount="56">
  <si>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</si>
  <si>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</si>
  <si>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</si>
  <si>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</si>
  <si>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</si>
  <si>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</si>
  <si>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</si>
  <si>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</si>
  <si>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</si>
  <si>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</si>
  <si>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7</t>
  </si>
  <si>
    <t xml:space="preserve">шт.    </t>
  </si>
  <si>
    <t>109,54</t>
  </si>
  <si>
    <t>Ремонт МАФ</t>
  </si>
  <si>
    <t>Благоустройство</t>
  </si>
  <si>
    <t/>
  </si>
  <si>
    <t xml:space="preserve">м.п.   </t>
  </si>
  <si>
    <t>3,2</t>
  </si>
  <si>
    <t>405,91</t>
  </si>
  <si>
    <t>Ремонт металлического ограждения лестниц</t>
  </si>
  <si>
    <t>Изготовление и монтаж металлических изделий</t>
  </si>
  <si>
    <t xml:space="preserve">м.кв.  </t>
  </si>
  <si>
    <t>1,6</t>
  </si>
  <si>
    <t>2169,68</t>
  </si>
  <si>
    <t>Ремонт остекления</t>
  </si>
  <si>
    <t>Непредвиденные работы</t>
  </si>
  <si>
    <t>1154,66</t>
  </si>
  <si>
    <t>Гидроизоляция балконных козырьков</t>
  </si>
  <si>
    <t>Общестроительные работы</t>
  </si>
  <si>
    <t>1727,41</t>
  </si>
  <si>
    <t>Замена воздухоотводчиков d=15</t>
  </si>
  <si>
    <t>1615,62</t>
  </si>
  <si>
    <t>2423,43</t>
  </si>
  <si>
    <t>Замена кранов шаровых д20</t>
  </si>
  <si>
    <t>4676,46</t>
  </si>
  <si>
    <t>Замена кранов шаровых д50</t>
  </si>
  <si>
    <t>682,62</t>
  </si>
  <si>
    <t>455,08</t>
  </si>
  <si>
    <t>Замена сгонов д20</t>
  </si>
  <si>
    <t>Сантехнические работы</t>
  </si>
  <si>
    <t>352,92</t>
  </si>
  <si>
    <t>Смена предохранителя НПН-2 100А</t>
  </si>
  <si>
    <t>1006,64</t>
  </si>
  <si>
    <t>Смена провода АПВ 1х35мм2 (стояковый провод)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</si>
  <si>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</si>
  <si>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</si>
  <si>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</si>
  <si>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</si>
  <si>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</si>
  <si>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</si>
  <si>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7</t>
  </si>
  <si>
    <t>c 01.05.2015 г. по 28.12.2015 г.</t>
  </si>
  <si>
    <t>Начисление по текущему ремонту на 01.01.2016 г., руб.:</t>
  </si>
  <si>
    <t>33599,46</t>
  </si>
  <si>
    <t>Задолженность населения на 01.01.2016 г., руб.:</t>
  </si>
  <si>
    <t>216849,34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</si>
</sst>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47</v>
      </c>
      <c r="F4" s="5" t="s">
        <v>48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109.54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109.54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3.2</v>
      </c>
      <c r="H19" s="66">
        <v>405.91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405.91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25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24</v>
      </c>
      <c r="F25" s="64" t="s">
        <v>21</v>
      </c>
      <c r="G25" s="65">
        <v>1.6</v>
      </c>
      <c r="H25" s="66">
        <v>2169.6799999999998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21</v>
      </c>
      <c r="G26" s="72" t="s">
        <v>22</v>
      </c>
      <c r="H26" s="73" t="s">
        <v>23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2169.6799999999998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28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21</v>
      </c>
      <c r="G31" s="65">
        <v>3.2</v>
      </c>
      <c r="H31" s="66">
        <v>1154.6600000000001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21</v>
      </c>
      <c r="G32" s="72" t="s">
        <v>17</v>
      </c>
      <c r="H32" s="73" t="s">
        <v>26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1154.6600000000001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5</v>
      </c>
      <c r="C36" s="55"/>
      <c r="D36" s="56"/>
      <c r="E36" s="57" t="s">
        <v>39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5</v>
      </c>
      <c r="C37" s="61" t="s">
        <v>7</v>
      </c>
      <c r="D37" s="62">
        <v>1</v>
      </c>
      <c r="E37" s="63" t="s">
        <v>30</v>
      </c>
      <c r="F37" s="64" t="s">
        <v>11</v>
      </c>
      <c r="G37" s="65">
        <v>1</v>
      </c>
      <c r="H37" s="66">
        <v>1727.41</v>
      </c>
      <c r="I37" s="67"/>
      <c r="J37" s="68"/>
    </row>
    <row r="38" spans="1:10" hidden="1">
      <c r="A38" s="41"/>
      <c r="B38" s="42">
        <f>B36</f>
        <v>5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29</v>
      </c>
      <c r="I38" s="46"/>
      <c r="J38" s="46"/>
    </row>
    <row r="39" spans="1:10" ht="12.75" customHeight="1">
      <c r="A39" s="41"/>
      <c r="B39" s="60">
        <f>B38</f>
        <v>5</v>
      </c>
      <c r="C39" s="61" t="s">
        <v>7</v>
      </c>
      <c r="D39" s="62">
        <v>2</v>
      </c>
      <c r="E39" s="63" t="s">
        <v>33</v>
      </c>
      <c r="F39" s="64" t="s">
        <v>11</v>
      </c>
      <c r="G39" s="65">
        <v>5</v>
      </c>
      <c r="H39" s="66">
        <v>4039.0499999999997</v>
      </c>
      <c r="I39" s="67"/>
      <c r="J39" s="68"/>
    </row>
    <row r="40" spans="1:10" hidden="1">
      <c r="A40" s="41"/>
      <c r="B40" s="42">
        <f>B38</f>
        <v>5</v>
      </c>
      <c r="C40" s="42"/>
      <c r="D40" s="69"/>
      <c r="E40" s="70" t="s">
        <v>10</v>
      </c>
      <c r="F40" s="71" t="s">
        <v>11</v>
      </c>
      <c r="G40" s="72">
        <v>2</v>
      </c>
      <c r="H40" s="73" t="s">
        <v>31</v>
      </c>
      <c r="I40" s="46"/>
      <c r="J40" s="46"/>
    </row>
    <row r="41" spans="1:10" hidden="1">
      <c r="A41" s="41"/>
      <c r="B41" s="42">
        <f>B39</f>
        <v>5</v>
      </c>
      <c r="C41" s="42"/>
      <c r="D41" s="69"/>
      <c r="E41" s="70" t="s">
        <v>10</v>
      </c>
      <c r="F41" s="71" t="s">
        <v>11</v>
      </c>
      <c r="G41" s="72">
        <v>3</v>
      </c>
      <c r="H41" s="73" t="s">
        <v>32</v>
      </c>
      <c r="I41" s="46"/>
      <c r="J41" s="46"/>
    </row>
    <row r="42" spans="1:10" ht="12.75" customHeight="1">
      <c r="A42" s="41"/>
      <c r="B42" s="60">
        <f>B41</f>
        <v>5</v>
      </c>
      <c r="C42" s="61" t="s">
        <v>7</v>
      </c>
      <c r="D42" s="62">
        <v>3</v>
      </c>
      <c r="E42" s="63" t="s">
        <v>35</v>
      </c>
      <c r="F42" s="64" t="s">
        <v>11</v>
      </c>
      <c r="G42" s="65">
        <v>1</v>
      </c>
      <c r="H42" s="66">
        <v>4676.46</v>
      </c>
      <c r="I42" s="67"/>
      <c r="J42" s="68"/>
    </row>
    <row r="43" spans="1:10" hidden="1">
      <c r="A43" s="41"/>
      <c r="B43" s="42">
        <f>B41</f>
        <v>5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34</v>
      </c>
      <c r="I43" s="46"/>
      <c r="J43" s="46"/>
    </row>
    <row r="44" spans="1:10" ht="12.75" customHeight="1">
      <c r="A44" s="41"/>
      <c r="B44" s="60">
        <f>B43</f>
        <v>5</v>
      </c>
      <c r="C44" s="61" t="s">
        <v>7</v>
      </c>
      <c r="D44" s="62">
        <v>4</v>
      </c>
      <c r="E44" s="63" t="s">
        <v>38</v>
      </c>
      <c r="F44" s="64" t="s">
        <v>11</v>
      </c>
      <c r="G44" s="65">
        <v>5</v>
      </c>
      <c r="H44" s="66">
        <v>1137.7</v>
      </c>
      <c r="I44" s="67"/>
      <c r="J44" s="68"/>
    </row>
    <row r="45" spans="1:10" hidden="1">
      <c r="A45" s="41"/>
      <c r="B45" s="42">
        <f>B43</f>
        <v>5</v>
      </c>
      <c r="C45" s="42"/>
      <c r="D45" s="69"/>
      <c r="E45" s="70" t="s">
        <v>10</v>
      </c>
      <c r="F45" s="71" t="s">
        <v>11</v>
      </c>
      <c r="G45" s="72">
        <v>3</v>
      </c>
      <c r="H45" s="73" t="s">
        <v>36</v>
      </c>
      <c r="I45" s="46"/>
      <c r="J45" s="46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37</v>
      </c>
      <c r="I46" s="46"/>
      <c r="J46" s="46"/>
    </row>
    <row r="47" spans="1:10" ht="3" customHeight="1">
      <c r="A47" s="41"/>
      <c r="B47" s="42"/>
      <c r="C47" s="42"/>
      <c r="D47" s="42"/>
      <c r="E47" s="43"/>
      <c r="F47" s="44"/>
      <c r="G47" s="45"/>
      <c r="H47" s="46"/>
      <c r="I47" s="46"/>
      <c r="J47" s="46"/>
    </row>
    <row r="48" spans="1:10" ht="15" customHeight="1">
      <c r="A48" s="41"/>
      <c r="B48" s="47"/>
      <c r="C48" s="47"/>
      <c r="D48" s="47"/>
      <c r="E48" s="48" t="s">
        <v>8</v>
      </c>
      <c r="F48" s="48"/>
      <c r="G48" s="49">
        <v>11580.619999999999</v>
      </c>
      <c r="H48" s="49"/>
      <c r="I48" s="49"/>
      <c r="J48" s="50"/>
    </row>
    <row r="49" spans="1:10" ht="6.95" customHeight="1">
      <c r="A49" s="41"/>
      <c r="B49" s="47"/>
      <c r="C49" s="47"/>
      <c r="D49" s="47"/>
      <c r="E49" s="51"/>
      <c r="F49" s="52" t="s">
        <v>15</v>
      </c>
      <c r="G49" s="53"/>
      <c r="H49" s="53"/>
      <c r="I49" s="53"/>
      <c r="J49" s="53"/>
    </row>
    <row r="50" spans="1:10" ht="15" customHeight="1">
      <c r="A50" s="41"/>
      <c r="B50" s="54">
        <v>6</v>
      </c>
      <c r="C50" s="55"/>
      <c r="D50" s="56"/>
      <c r="E50" s="57" t="s">
        <v>44</v>
      </c>
      <c r="F50" s="58"/>
      <c r="G50" s="58"/>
      <c r="H50" s="58"/>
      <c r="I50" s="58"/>
      <c r="J50" s="59"/>
    </row>
    <row r="51" spans="1:10" ht="12.75" customHeight="1">
      <c r="A51" s="41"/>
      <c r="B51" s="60">
        <f>B50</f>
        <v>6</v>
      </c>
      <c r="C51" s="61" t="s">
        <v>7</v>
      </c>
      <c r="D51" s="62">
        <v>1</v>
      </c>
      <c r="E51" s="63" t="s">
        <v>41</v>
      </c>
      <c r="F51" s="64" t="s">
        <v>11</v>
      </c>
      <c r="G51" s="65">
        <v>4</v>
      </c>
      <c r="H51" s="66">
        <v>352.92</v>
      </c>
      <c r="I51" s="67"/>
      <c r="J51" s="68"/>
    </row>
    <row r="52" spans="1:10" hidden="1">
      <c r="A52" s="41"/>
      <c r="B52" s="42">
        <f>B50</f>
        <v>6</v>
      </c>
      <c r="C52" s="42"/>
      <c r="D52" s="69"/>
      <c r="E52" s="70" t="s">
        <v>10</v>
      </c>
      <c r="F52" s="71" t="s">
        <v>11</v>
      </c>
      <c r="G52" s="72">
        <v>4</v>
      </c>
      <c r="H52" s="73" t="s">
        <v>40</v>
      </c>
      <c r="I52" s="46"/>
      <c r="J52" s="46"/>
    </row>
    <row r="53" spans="1:10" ht="12.75" customHeight="1">
      <c r="A53" s="41"/>
      <c r="B53" s="60">
        <f>B52</f>
        <v>6</v>
      </c>
      <c r="C53" s="61" t="s">
        <v>7</v>
      </c>
      <c r="D53" s="62">
        <v>2</v>
      </c>
      <c r="E53" s="63" t="s">
        <v>43</v>
      </c>
      <c r="F53" s="64" t="s">
        <v>16</v>
      </c>
      <c r="G53" s="65">
        <v>4</v>
      </c>
      <c r="H53" s="66">
        <v>1006.64</v>
      </c>
      <c r="I53" s="67"/>
      <c r="J53" s="68"/>
    </row>
    <row r="54" spans="1:10" hidden="1">
      <c r="A54" s="41"/>
      <c r="B54" s="42">
        <f>B52</f>
        <v>6</v>
      </c>
      <c r="C54" s="42"/>
      <c r="D54" s="69"/>
      <c r="E54" s="70" t="s">
        <v>10</v>
      </c>
      <c r="F54" s="71" t="s">
        <v>16</v>
      </c>
      <c r="G54" s="72">
        <v>4</v>
      </c>
      <c r="H54" s="73" t="s">
        <v>42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1359.56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15</v>
      </c>
      <c r="G57" s="53"/>
      <c r="H57" s="53"/>
      <c r="I57" s="53"/>
      <c r="J57" s="53"/>
    </row>
    <row r="58" spans="1:10" ht="15" customHeight="1">
      <c r="A58" s="41"/>
      <c r="B58" s="47"/>
      <c r="C58" s="47"/>
      <c r="D58" s="47"/>
      <c r="E58" s="74"/>
      <c r="F58" s="75"/>
      <c r="G58" s="76"/>
      <c r="H58" s="76"/>
      <c r="I58" s="76"/>
      <c r="J58" s="76"/>
    </row>
    <row r="59" spans="1:10" ht="14.1" customHeight="1">
      <c r="A59" s="41"/>
      <c r="B59" s="47"/>
      <c r="C59" s="47"/>
      <c r="D59" s="47"/>
      <c r="E59" s="77" t="s">
        <v>9</v>
      </c>
      <c r="F59" s="77"/>
      <c r="G59" s="78">
        <v>16779.969999999998</v>
      </c>
      <c r="H59" s="78"/>
      <c r="I59" s="78"/>
      <c r="J59" s="79"/>
    </row>
    <row r="60" spans="1:10" ht="18.95" customHeight="1">
      <c r="A60" s="41"/>
      <c r="B60" s="47"/>
      <c r="C60" s="47"/>
      <c r="D60" s="47"/>
      <c r="E60" s="47"/>
      <c r="F60" s="80"/>
      <c r="G60" s="81"/>
      <c r="H60" s="82"/>
      <c r="I60" s="82"/>
      <c r="J60" s="82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41"/>
      <c r="J61" s="82"/>
    </row>
    <row r="62" spans="1:10" ht="12" customHeight="1">
      <c r="A62" s="41"/>
      <c r="B62" s="47"/>
      <c r="C62" s="47"/>
      <c r="D62" s="47"/>
      <c r="E62" s="47"/>
      <c r="F62" s="83" t="s">
        <v>52</v>
      </c>
      <c r="G62" s="84" t="s">
        <v>53</v>
      </c>
      <c r="H62" s="84"/>
      <c r="I62" s="84"/>
      <c r="J62" s="85"/>
    </row>
    <row r="63" spans="1:10" ht="12" customHeight="1">
      <c r="A63" s="41"/>
      <c r="B63" s="47"/>
      <c r="C63" s="47"/>
      <c r="D63" s="47"/>
      <c r="E63" s="47"/>
      <c r="F63" s="83" t="s">
        <v>54</v>
      </c>
      <c r="G63" s="84" t="s">
        <v>55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83"/>
      <c r="F64" s="47"/>
      <c r="G64" s="81"/>
      <c r="H64" s="82"/>
      <c r="I64" s="82"/>
      <c r="J64" s="82"/>
    </row>
    <row r="65" spans="1:10" ht="12" customHeight="1">
      <c r="A65" s="41"/>
      <c r="B65" s="47"/>
      <c r="C65" s="47"/>
      <c r="D65" s="47"/>
      <c r="E65" s="86" t="s">
        <v>47</v>
      </c>
      <c r="F65" s="41"/>
      <c r="G65" s="81"/>
      <c r="H65" s="82"/>
      <c r="I65" s="82"/>
      <c r="J65" s="82"/>
    </row>
    <row r="66" spans="1:10" ht="14.1" customHeight="1">
      <c r="A66" s="41"/>
      <c r="B66" s="47"/>
      <c r="C66" s="47"/>
      <c r="D66" s="47"/>
      <c r="E66" s="86" t="s">
        <v>46</v>
      </c>
      <c r="F66" s="87" t="s">
        <v>48</v>
      </c>
      <c r="G66" s="41"/>
      <c r="H66" s="87"/>
      <c r="I66" s="87"/>
      <c r="J66" s="82"/>
    </row>
    <row r="67" spans="1:10" ht="12" customHeight="1">
      <c r="A67" s="88"/>
      <c r="B67" s="89"/>
      <c r="C67" s="89"/>
      <c r="D67" s="89"/>
      <c r="E67" s="88"/>
      <c r="F67" s="88"/>
      <c r="G67" s="88"/>
      <c r="H67" s="88"/>
      <c r="I67" s="88"/>
      <c r="J67" s="88"/>
    </row>
  </sheetData>
  <dataConsolidate/>
  <mergeCells count="38">
    <mergeCell ref="G62:I62"/>
    <mergeCell ref="G63:I63"/>
    <mergeCell ref="B50:D50"/>
    <mergeCell ref="H51:I51"/>
    <mergeCell ref="H53:I53"/>
    <mergeCell ref="E56:F56"/>
    <mergeCell ref="G56:I56"/>
    <mergeCell ref="E59:F59"/>
    <mergeCell ref="G59:I59"/>
    <mergeCell ref="B36:D36"/>
    <mergeCell ref="H37:I37"/>
    <mergeCell ref="H39:I39"/>
    <mergeCell ref="H42:I42"/>
    <mergeCell ref="H44:I44"/>
    <mergeCell ref="E48:F48"/>
    <mergeCell ref="G48:I48"/>
    <mergeCell ref="H25:I25"/>
    <mergeCell ref="E28:F28"/>
    <mergeCell ref="G28:I28"/>
    <mergeCell ref="B30:D30"/>
    <mergeCell ref="H31:I31"/>
    <mergeCell ref="E34:F34"/>
    <mergeCell ref="G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2017-09-29T08:07:03Z</dcterms:created>
  <dcterms:modified xsi:type="dcterms:W3CDTF">2017-09-29T08:07:15Z</dcterms:modified>
</cp:coreProperties>
</file>