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495" windowWidth="25815" windowHeight="88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5" i="2"/>
  <c r="B43"/>
  <c r="B44"/>
  <c r="B46" s="1"/>
  <c r="B26"/>
  <c r="B27"/>
  <c r="B28"/>
  <c r="B30" s="1"/>
  <c r="B19"/>
  <c r="B20"/>
  <c r="B21"/>
  <c r="B13"/>
  <c r="B14"/>
  <c r="B48" l="1"/>
  <c r="B47"/>
  <c r="B49" s="1"/>
  <c r="B32"/>
  <c r="B31"/>
  <c r="B33" s="1"/>
  <c r="B29"/>
  <c r="B51" l="1"/>
  <c r="B50"/>
  <c r="B52" s="1"/>
  <c r="B34"/>
  <c r="B35"/>
  <c r="B54" l="1"/>
  <c r="B53"/>
  <c r="B37"/>
  <c r="B36"/>
  <c r="B38" s="1"/>
</calcChain>
</file>

<file path=xl/sharedStrings.xml><?xml version="1.0" encoding="utf-8"?>
<sst xmlns="http://schemas.openxmlformats.org/spreadsheetml/2006/main" count="126" uniqueCount="61">
  <si>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</si>
  <si>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</si>
  <si>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</si>
  <si>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</si>
  <si>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</si>
  <si>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</si>
  <si>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</si>
  <si>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</si>
  <si>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</si>
  <si>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</si>
  <si>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30</t>
  </si>
  <si>
    <t xml:space="preserve">шт.    </t>
  </si>
  <si>
    <t>4167,42</t>
  </si>
  <si>
    <t>Окраска МАФ</t>
  </si>
  <si>
    <t>Благоустройство</t>
  </si>
  <si>
    <t/>
  </si>
  <si>
    <t>612,72</t>
  </si>
  <si>
    <t>620,9</t>
  </si>
  <si>
    <t>Замена колёс мусороконтейнеров</t>
  </si>
  <si>
    <t>Непредвиденные работы</t>
  </si>
  <si>
    <t>1919,78</t>
  </si>
  <si>
    <t>Замена кранов шаровых д15</t>
  </si>
  <si>
    <t>991,5</t>
  </si>
  <si>
    <t>Замена кранов шаровых д20</t>
  </si>
  <si>
    <t>1216,7</t>
  </si>
  <si>
    <t>2433,4</t>
  </si>
  <si>
    <t>Замена кранов шаровых д25</t>
  </si>
  <si>
    <t>801,84</t>
  </si>
  <si>
    <t>Замена сгонов д20</t>
  </si>
  <si>
    <t>380,22</t>
  </si>
  <si>
    <t>760,44</t>
  </si>
  <si>
    <t>Замена сгонов д25</t>
  </si>
  <si>
    <t>Сантехнические работы</t>
  </si>
  <si>
    <t xml:space="preserve">м.п.   </t>
  </si>
  <si>
    <t>0,3</t>
  </si>
  <si>
    <t>100,65</t>
  </si>
  <si>
    <t>Смена кабеля АВВГ 2х2,5мм2 (по готовому основанию)</t>
  </si>
  <si>
    <t>504,72</t>
  </si>
  <si>
    <t>Смена предохранителя НПН-2 100А</t>
  </si>
  <si>
    <t>0,6</t>
  </si>
  <si>
    <t>110,64</t>
  </si>
  <si>
    <t>3916,35</t>
  </si>
  <si>
    <t>Смена провода АППВ 2х2,5мм2 (освещение)</t>
  </si>
  <si>
    <t>441,32</t>
  </si>
  <si>
    <t>253,26</t>
  </si>
  <si>
    <t>Смена эл/патрона Е27</t>
  </si>
  <si>
    <t xml:space="preserve">компл. </t>
  </si>
  <si>
    <t>268,49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</si>
  <si>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</si>
  <si>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</si>
  <si>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</si>
  <si>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</si>
  <si>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</si>
  <si>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</si>
  <si>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</si>
  <si>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30</t>
  </si>
  <si>
    <t>c 01.01.2016 г. по 28.12.2016 г.</t>
  </si>
  <si>
    <t>Начисление по текущему ремонту на 01.01.2017 г., руб.:</t>
  </si>
  <si>
    <t>68976,36</t>
  </si>
  <si>
    <t>Задолженность населения на 01.01.2017 г., руб.:</t>
  </si>
  <si>
    <t>239230,03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</si>
</sst>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52</v>
      </c>
      <c r="F4" s="5" t="s">
        <v>53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13</v>
      </c>
      <c r="H13" s="30">
        <v>4167.42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13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4167.42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19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11</v>
      </c>
      <c r="G19" s="65">
        <v>2</v>
      </c>
      <c r="H19" s="66">
        <v>1233.6199999999999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1</v>
      </c>
      <c r="H21" s="73" t="s">
        <v>17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1233.6199999999999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15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32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21</v>
      </c>
      <c r="F26" s="64" t="s">
        <v>11</v>
      </c>
      <c r="G26" s="65">
        <v>4</v>
      </c>
      <c r="H26" s="66">
        <v>3839.56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11</v>
      </c>
      <c r="G27" s="72">
        <v>2</v>
      </c>
      <c r="H27" s="73" t="s">
        <v>20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11</v>
      </c>
      <c r="G28" s="72">
        <v>2</v>
      </c>
      <c r="H28" s="73" t="s">
        <v>20</v>
      </c>
      <c r="I28" s="46"/>
      <c r="J28" s="46"/>
    </row>
    <row r="29" spans="1:256" ht="12.75" customHeight="1">
      <c r="A29" s="41"/>
      <c r="B29" s="60">
        <f>B28</f>
        <v>3</v>
      </c>
      <c r="C29" s="61" t="s">
        <v>7</v>
      </c>
      <c r="D29" s="62">
        <v>2</v>
      </c>
      <c r="E29" s="63" t="s">
        <v>23</v>
      </c>
      <c r="F29" s="64" t="s">
        <v>11</v>
      </c>
      <c r="G29" s="65">
        <v>1</v>
      </c>
      <c r="H29" s="66">
        <v>991.5</v>
      </c>
      <c r="I29" s="67"/>
      <c r="J29" s="68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11</v>
      </c>
      <c r="G30" s="72">
        <v>1</v>
      </c>
      <c r="H30" s="73" t="s">
        <v>22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3</v>
      </c>
      <c r="E31" s="63" t="s">
        <v>26</v>
      </c>
      <c r="F31" s="64" t="s">
        <v>11</v>
      </c>
      <c r="G31" s="65">
        <v>3</v>
      </c>
      <c r="H31" s="66">
        <v>3650.1000000000004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11</v>
      </c>
      <c r="G32" s="72">
        <v>1</v>
      </c>
      <c r="H32" s="73" t="s">
        <v>24</v>
      </c>
      <c r="I32" s="46"/>
      <c r="J32" s="46"/>
    </row>
    <row r="33" spans="1:10" hidden="1">
      <c r="A33" s="41"/>
      <c r="B33" s="42">
        <f>B31</f>
        <v>3</v>
      </c>
      <c r="C33" s="42"/>
      <c r="D33" s="69"/>
      <c r="E33" s="70" t="s">
        <v>10</v>
      </c>
      <c r="F33" s="71" t="s">
        <v>11</v>
      </c>
      <c r="G33" s="72">
        <v>2</v>
      </c>
      <c r="H33" s="73" t="s">
        <v>25</v>
      </c>
      <c r="I33" s="46"/>
      <c r="J33" s="46"/>
    </row>
    <row r="34" spans="1:10" ht="12.75" customHeight="1">
      <c r="A34" s="41"/>
      <c r="B34" s="60">
        <f>B33</f>
        <v>3</v>
      </c>
      <c r="C34" s="61" t="s">
        <v>7</v>
      </c>
      <c r="D34" s="62">
        <v>4</v>
      </c>
      <c r="E34" s="63" t="s">
        <v>28</v>
      </c>
      <c r="F34" s="64" t="s">
        <v>11</v>
      </c>
      <c r="G34" s="65">
        <v>3</v>
      </c>
      <c r="H34" s="66">
        <v>801.84</v>
      </c>
      <c r="I34" s="67"/>
      <c r="J34" s="68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11</v>
      </c>
      <c r="G35" s="72">
        <v>3</v>
      </c>
      <c r="H35" s="73" t="s">
        <v>27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5</v>
      </c>
      <c r="E36" s="63" t="s">
        <v>31</v>
      </c>
      <c r="F36" s="64" t="s">
        <v>11</v>
      </c>
      <c r="G36" s="65">
        <v>3</v>
      </c>
      <c r="H36" s="66">
        <v>1140.6600000000001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>
        <v>1</v>
      </c>
      <c r="H37" s="73" t="s">
        <v>29</v>
      </c>
      <c r="I37" s="46"/>
      <c r="J37" s="46"/>
    </row>
    <row r="38" spans="1:10" hidden="1">
      <c r="A38" s="41"/>
      <c r="B38" s="42">
        <f>B36</f>
        <v>3</v>
      </c>
      <c r="C38" s="42"/>
      <c r="D38" s="69"/>
      <c r="E38" s="70" t="s">
        <v>10</v>
      </c>
      <c r="F38" s="71" t="s">
        <v>11</v>
      </c>
      <c r="G38" s="72">
        <v>2</v>
      </c>
      <c r="H38" s="73" t="s">
        <v>30</v>
      </c>
      <c r="I38" s="46"/>
      <c r="J38" s="46"/>
    </row>
    <row r="39" spans="1:10" ht="3" customHeight="1">
      <c r="A39" s="41"/>
      <c r="B39" s="42"/>
      <c r="C39" s="42"/>
      <c r="D39" s="42"/>
      <c r="E39" s="43"/>
      <c r="F39" s="44"/>
      <c r="G39" s="45"/>
      <c r="H39" s="46"/>
      <c r="I39" s="46"/>
      <c r="J39" s="46"/>
    </row>
    <row r="40" spans="1:10" ht="15" customHeight="1">
      <c r="A40" s="41"/>
      <c r="B40" s="47"/>
      <c r="C40" s="47"/>
      <c r="D40" s="47"/>
      <c r="E40" s="48" t="s">
        <v>8</v>
      </c>
      <c r="F40" s="48"/>
      <c r="G40" s="49">
        <v>10423.66</v>
      </c>
      <c r="H40" s="49"/>
      <c r="I40" s="49"/>
      <c r="J40" s="50"/>
    </row>
    <row r="41" spans="1:10" ht="6.95" customHeight="1">
      <c r="A41" s="41"/>
      <c r="B41" s="47"/>
      <c r="C41" s="47"/>
      <c r="D41" s="47"/>
      <c r="E41" s="51"/>
      <c r="F41" s="52" t="s">
        <v>15</v>
      </c>
      <c r="G41" s="53"/>
      <c r="H41" s="53"/>
      <c r="I41" s="53"/>
      <c r="J41" s="53"/>
    </row>
    <row r="42" spans="1:10" ht="15" customHeight="1">
      <c r="A42" s="41"/>
      <c r="B42" s="54">
        <v>4</v>
      </c>
      <c r="C42" s="55"/>
      <c r="D42" s="56"/>
      <c r="E42" s="57" t="s">
        <v>49</v>
      </c>
      <c r="F42" s="58"/>
      <c r="G42" s="58"/>
      <c r="H42" s="58"/>
      <c r="I42" s="58"/>
      <c r="J42" s="59"/>
    </row>
    <row r="43" spans="1:10" ht="12.75" customHeight="1">
      <c r="A43" s="41"/>
      <c r="B43" s="60">
        <f>B42</f>
        <v>4</v>
      </c>
      <c r="C43" s="61" t="s">
        <v>7</v>
      </c>
      <c r="D43" s="62">
        <v>1</v>
      </c>
      <c r="E43" s="63" t="s">
        <v>36</v>
      </c>
      <c r="F43" s="64" t="s">
        <v>33</v>
      </c>
      <c r="G43" s="65">
        <v>0.3</v>
      </c>
      <c r="H43" s="66">
        <v>100.65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33</v>
      </c>
      <c r="G44" s="72" t="s">
        <v>34</v>
      </c>
      <c r="H44" s="73" t="s">
        <v>35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2</v>
      </c>
      <c r="E45" s="63" t="s">
        <v>38</v>
      </c>
      <c r="F45" s="64" t="s">
        <v>11</v>
      </c>
      <c r="G45" s="65">
        <v>3</v>
      </c>
      <c r="H45" s="66">
        <v>504.72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3</v>
      </c>
      <c r="H46" s="73" t="s">
        <v>37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3</v>
      </c>
      <c r="E47" s="63" t="s">
        <v>42</v>
      </c>
      <c r="F47" s="64" t="s">
        <v>33</v>
      </c>
      <c r="G47" s="65">
        <v>15.6</v>
      </c>
      <c r="H47" s="66">
        <v>4026.99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33</v>
      </c>
      <c r="G48" s="72" t="s">
        <v>39</v>
      </c>
      <c r="H48" s="73" t="s">
        <v>40</v>
      </c>
      <c r="I48" s="46"/>
      <c r="J48" s="46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33</v>
      </c>
      <c r="G49" s="72">
        <v>15</v>
      </c>
      <c r="H49" s="73" t="s">
        <v>41</v>
      </c>
      <c r="I49" s="46"/>
      <c r="J49" s="46"/>
    </row>
    <row r="50" spans="1:10" ht="12.75" customHeight="1">
      <c r="A50" s="41"/>
      <c r="B50" s="60">
        <f>B49</f>
        <v>4</v>
      </c>
      <c r="C50" s="61" t="s">
        <v>7</v>
      </c>
      <c r="D50" s="62">
        <v>4</v>
      </c>
      <c r="E50" s="63" t="s">
        <v>45</v>
      </c>
      <c r="F50" s="64" t="s">
        <v>11</v>
      </c>
      <c r="G50" s="65">
        <v>3</v>
      </c>
      <c r="H50" s="66">
        <v>694.57999999999993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2</v>
      </c>
      <c r="H51" s="73" t="s">
        <v>43</v>
      </c>
      <c r="I51" s="46"/>
      <c r="J51" s="46"/>
    </row>
    <row r="52" spans="1:10" hidden="1">
      <c r="A52" s="41"/>
      <c r="B52" s="42">
        <f>B50</f>
        <v>4</v>
      </c>
      <c r="C52" s="42"/>
      <c r="D52" s="69"/>
      <c r="E52" s="70" t="s">
        <v>10</v>
      </c>
      <c r="F52" s="71" t="s">
        <v>11</v>
      </c>
      <c r="G52" s="72">
        <v>1</v>
      </c>
      <c r="H52" s="73" t="s">
        <v>44</v>
      </c>
      <c r="I52" s="46"/>
      <c r="J52" s="46"/>
    </row>
    <row r="53" spans="1:10" ht="12.75" customHeight="1">
      <c r="A53" s="41"/>
      <c r="B53" s="60">
        <f>B52</f>
        <v>4</v>
      </c>
      <c r="C53" s="61" t="s">
        <v>7</v>
      </c>
      <c r="D53" s="62">
        <v>5</v>
      </c>
      <c r="E53" s="63" t="s">
        <v>48</v>
      </c>
      <c r="F53" s="64" t="s">
        <v>46</v>
      </c>
      <c r="G53" s="65">
        <v>1</v>
      </c>
      <c r="H53" s="66">
        <v>268.49</v>
      </c>
      <c r="I53" s="67"/>
      <c r="J53" s="68"/>
    </row>
    <row r="54" spans="1:10" hidden="1">
      <c r="A54" s="41"/>
      <c r="B54" s="42">
        <f>B52</f>
        <v>4</v>
      </c>
      <c r="C54" s="42"/>
      <c r="D54" s="69"/>
      <c r="E54" s="70" t="s">
        <v>10</v>
      </c>
      <c r="F54" s="71" t="s">
        <v>46</v>
      </c>
      <c r="G54" s="72">
        <v>1</v>
      </c>
      <c r="H54" s="73" t="s">
        <v>47</v>
      </c>
      <c r="I54" s="46"/>
      <c r="J54" s="46"/>
    </row>
    <row r="55" spans="1:10" ht="3" customHeight="1">
      <c r="A55" s="41"/>
      <c r="B55" s="42"/>
      <c r="C55" s="42"/>
      <c r="D55" s="42"/>
      <c r="E55" s="43"/>
      <c r="F55" s="44"/>
      <c r="G55" s="45"/>
      <c r="H55" s="46"/>
      <c r="I55" s="46"/>
      <c r="J55" s="46"/>
    </row>
    <row r="56" spans="1:10" ht="15" customHeight="1">
      <c r="A56" s="41"/>
      <c r="B56" s="47"/>
      <c r="C56" s="47"/>
      <c r="D56" s="47"/>
      <c r="E56" s="48" t="s">
        <v>8</v>
      </c>
      <c r="F56" s="48"/>
      <c r="G56" s="49">
        <v>5595.4299999999994</v>
      </c>
      <c r="H56" s="49"/>
      <c r="I56" s="49"/>
      <c r="J56" s="50"/>
    </row>
    <row r="57" spans="1:10" ht="6.95" customHeight="1">
      <c r="A57" s="41"/>
      <c r="B57" s="47"/>
      <c r="C57" s="47"/>
      <c r="D57" s="47"/>
      <c r="E57" s="51"/>
      <c r="F57" s="52" t="s">
        <v>15</v>
      </c>
      <c r="G57" s="53"/>
      <c r="H57" s="53"/>
      <c r="I57" s="53"/>
      <c r="J57" s="53"/>
    </row>
    <row r="58" spans="1:10" ht="15" customHeight="1">
      <c r="A58" s="41"/>
      <c r="B58" s="47"/>
      <c r="C58" s="47"/>
      <c r="D58" s="47"/>
      <c r="E58" s="74"/>
      <c r="F58" s="75"/>
      <c r="G58" s="76"/>
      <c r="H58" s="76"/>
      <c r="I58" s="76"/>
      <c r="J58" s="76"/>
    </row>
    <row r="59" spans="1:10" ht="14.1" customHeight="1">
      <c r="A59" s="41"/>
      <c r="B59" s="47"/>
      <c r="C59" s="47"/>
      <c r="D59" s="47"/>
      <c r="E59" s="77" t="s">
        <v>9</v>
      </c>
      <c r="F59" s="77"/>
      <c r="G59" s="78">
        <v>21420.130000000005</v>
      </c>
      <c r="H59" s="78"/>
      <c r="I59" s="78"/>
      <c r="J59" s="79"/>
    </row>
    <row r="60" spans="1:10" ht="18.95" customHeight="1">
      <c r="A60" s="41"/>
      <c r="B60" s="47"/>
      <c r="C60" s="47"/>
      <c r="D60" s="47"/>
      <c r="E60" s="47"/>
      <c r="F60" s="80"/>
      <c r="G60" s="81"/>
      <c r="H60" s="82"/>
      <c r="I60" s="82"/>
      <c r="J60" s="82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41"/>
      <c r="J61" s="82"/>
    </row>
    <row r="62" spans="1:10" ht="12" customHeight="1">
      <c r="A62" s="41"/>
      <c r="B62" s="47"/>
      <c r="C62" s="47"/>
      <c r="D62" s="47"/>
      <c r="E62" s="47"/>
      <c r="F62" s="83" t="s">
        <v>57</v>
      </c>
      <c r="G62" s="84" t="s">
        <v>58</v>
      </c>
      <c r="H62" s="84"/>
      <c r="I62" s="84"/>
      <c r="J62" s="85"/>
    </row>
    <row r="63" spans="1:10" ht="12" customHeight="1">
      <c r="A63" s="41"/>
      <c r="B63" s="47"/>
      <c r="C63" s="47"/>
      <c r="D63" s="47"/>
      <c r="E63" s="47"/>
      <c r="F63" s="83" t="s">
        <v>59</v>
      </c>
      <c r="G63" s="84" t="s">
        <v>60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83"/>
      <c r="F64" s="47"/>
      <c r="G64" s="81"/>
      <c r="H64" s="82"/>
      <c r="I64" s="82"/>
      <c r="J64" s="82"/>
    </row>
    <row r="65" spans="1:10" ht="12" customHeight="1">
      <c r="A65" s="41"/>
      <c r="B65" s="47"/>
      <c r="C65" s="47"/>
      <c r="D65" s="47"/>
      <c r="E65" s="86" t="s">
        <v>52</v>
      </c>
      <c r="F65" s="41"/>
      <c r="G65" s="81"/>
      <c r="H65" s="82"/>
      <c r="I65" s="82"/>
      <c r="J65" s="82"/>
    </row>
    <row r="66" spans="1:10" ht="14.1" customHeight="1">
      <c r="A66" s="41"/>
      <c r="B66" s="47"/>
      <c r="C66" s="47"/>
      <c r="D66" s="47"/>
      <c r="E66" s="86" t="s">
        <v>51</v>
      </c>
      <c r="F66" s="87" t="s">
        <v>53</v>
      </c>
      <c r="G66" s="41"/>
      <c r="H66" s="87"/>
      <c r="I66" s="87"/>
      <c r="J66" s="82"/>
    </row>
    <row r="67" spans="1:10" ht="12" customHeight="1">
      <c r="A67" s="88"/>
      <c r="B67" s="89"/>
      <c r="C67" s="89"/>
      <c r="D67" s="89"/>
      <c r="E67" s="88"/>
      <c r="F67" s="88"/>
      <c r="G67" s="88"/>
      <c r="H67" s="88"/>
      <c r="I67" s="88"/>
      <c r="J67" s="88"/>
    </row>
  </sheetData>
  <dataConsolidate/>
  <mergeCells count="34">
    <mergeCell ref="E56:F56"/>
    <mergeCell ref="G56:I56"/>
    <mergeCell ref="E59:F59"/>
    <mergeCell ref="G59:I59"/>
    <mergeCell ref="G62:I62"/>
    <mergeCell ref="G63:I63"/>
    <mergeCell ref="B42:D42"/>
    <mergeCell ref="H43:I43"/>
    <mergeCell ref="H45:I45"/>
    <mergeCell ref="H47:I47"/>
    <mergeCell ref="H50:I50"/>
    <mergeCell ref="H53:I53"/>
    <mergeCell ref="H26:I26"/>
    <mergeCell ref="H29:I29"/>
    <mergeCell ref="H31:I31"/>
    <mergeCell ref="H34:I34"/>
    <mergeCell ref="H36:I36"/>
    <mergeCell ref="E40:F40"/>
    <mergeCell ref="G40:I40"/>
    <mergeCell ref="G23:I23"/>
    <mergeCell ref="B18:D18"/>
    <mergeCell ref="H19:I19"/>
    <mergeCell ref="E23:F23"/>
    <mergeCell ref="B25:D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2017-10-04T01:56:46Z</dcterms:created>
  <dcterms:modified xsi:type="dcterms:W3CDTF">2017-10-04T01:56:56Z</dcterms:modified>
</cp:coreProperties>
</file>