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1" i="2"/>
  <c r="B59"/>
  <c r="B60"/>
  <c r="B62" s="1"/>
  <c r="B33"/>
  <c r="B35" s="1"/>
  <c r="B34"/>
  <c r="B27"/>
  <c r="B28"/>
  <c r="B21"/>
  <c r="B19"/>
  <c r="B20"/>
  <c r="B22" s="1"/>
  <c r="B13"/>
  <c r="B14"/>
  <c r="B64" l="1"/>
  <c r="B63"/>
  <c r="B37"/>
  <c r="B36"/>
  <c r="B38" l="1"/>
  <c r="B39"/>
  <c r="B66"/>
  <c r="B65"/>
  <c r="B68" l="1"/>
  <c r="B67"/>
  <c r="B41"/>
  <c r="B40"/>
  <c r="B70" l="1"/>
  <c r="B69"/>
  <c r="B42"/>
  <c r="B43"/>
  <c r="B45" l="1"/>
  <c r="B44"/>
  <c r="B46" s="1"/>
  <c r="B48" l="1"/>
  <c r="B47"/>
  <c r="B50" l="1"/>
  <c r="B49"/>
  <c r="B52" l="1"/>
  <c r="B51"/>
  <c r="B54" l="1"/>
  <c r="B53"/>
</calcChain>
</file>

<file path=xl/sharedStrings.xml><?xml version="1.0" encoding="utf-8"?>
<sst xmlns="http://schemas.openxmlformats.org/spreadsheetml/2006/main" count="167" uniqueCount="77">
  <si>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</si>
  <si>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</si>
  <si>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</si>
  <si>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</si>
  <si>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</si>
  <si>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</si>
  <si>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</si>
  <si>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</si>
  <si>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</si>
  <si>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</si>
  <si>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10</t>
  </si>
  <si>
    <t xml:space="preserve">шт.    </t>
  </si>
  <si>
    <t>3333,74</t>
  </si>
  <si>
    <t>Замена мусорокарманов</t>
  </si>
  <si>
    <t>Изготовление и монтаж металлических изделий</t>
  </si>
  <si>
    <t/>
  </si>
  <si>
    <t xml:space="preserve">компл. </t>
  </si>
  <si>
    <t>2294,06</t>
  </si>
  <si>
    <t>Сварочные работы</t>
  </si>
  <si>
    <t xml:space="preserve">м.п.   </t>
  </si>
  <si>
    <t>0,6</t>
  </si>
  <si>
    <t>378,55</t>
  </si>
  <si>
    <t>Установка поручней</t>
  </si>
  <si>
    <t>Непредвиденные работы</t>
  </si>
  <si>
    <t xml:space="preserve">м.кв.  </t>
  </si>
  <si>
    <t>12,76</t>
  </si>
  <si>
    <t>8732,08</t>
  </si>
  <si>
    <t>Гидроизоляция балконных козырьков</t>
  </si>
  <si>
    <t>Общестроительные работы</t>
  </si>
  <si>
    <t>774,57</t>
  </si>
  <si>
    <t>2879,67</t>
  </si>
  <si>
    <t>Замена кранов шаровых д15</t>
  </si>
  <si>
    <t>991,5</t>
  </si>
  <si>
    <t>Замена кранов шаровых д20</t>
  </si>
  <si>
    <t>2433,4</t>
  </si>
  <si>
    <t>Замена кранов шаровых д25</t>
  </si>
  <si>
    <t>5719,83</t>
  </si>
  <si>
    <t>Замена кранов шаровых д50</t>
  </si>
  <si>
    <t>1021,12</t>
  </si>
  <si>
    <t>Замена полотенцесушителей д25 (муфт)</t>
  </si>
  <si>
    <t>253,39</t>
  </si>
  <si>
    <t>Замена сгонов д15</t>
  </si>
  <si>
    <t>267,28</t>
  </si>
  <si>
    <t>Замена сгонов д20</t>
  </si>
  <si>
    <t>380,22</t>
  </si>
  <si>
    <t>Замена сгонов д25</t>
  </si>
  <si>
    <t>2,5</t>
  </si>
  <si>
    <t>2552,08</t>
  </si>
  <si>
    <t>Замена участков трубопроводов д25</t>
  </si>
  <si>
    <t>12,5</t>
  </si>
  <si>
    <t>10411,78</t>
  </si>
  <si>
    <t>Ремонт систем канализации</t>
  </si>
  <si>
    <t>Сантехнические работы</t>
  </si>
  <si>
    <t>740,94</t>
  </si>
  <si>
    <t>Смена выкл. авт. ВА 47-29 3Р 40А</t>
  </si>
  <si>
    <t>672,96</t>
  </si>
  <si>
    <t>Смена предохранителя НПН-2 100А</t>
  </si>
  <si>
    <t>105,81</t>
  </si>
  <si>
    <t>Смена провода АПВ 1x(2,5-4)мм2 (провода в коробах)</t>
  </si>
  <si>
    <t>244,58</t>
  </si>
  <si>
    <t>Смена провода АПВ 1х10мм2 (стояковый провод)</t>
  </si>
  <si>
    <t>622,15</t>
  </si>
  <si>
    <t>Смена светильников НББ</t>
  </si>
  <si>
    <t>661,98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</si>
  <si>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</si>
  <si>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</si>
  <si>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</si>
  <si>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</si>
  <si>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</si>
  <si>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</si>
  <si>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</si>
  <si>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10</t>
  </si>
  <si>
    <t>c 01.01.2016 г. по 28.12.2016 г.</t>
  </si>
  <si>
    <t>Начисление по текущему ремонту на 01.01.2017 г., руб.:</t>
  </si>
  <si>
    <t>46558,44</t>
  </si>
  <si>
    <t>Задолженность населения на 01.01.2017 г., руб.:</t>
  </si>
  <si>
    <t>72403,68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</si>
</sst>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66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67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68</v>
      </c>
      <c r="F4" s="5" t="s">
        <v>69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70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71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72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3333.74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3333.74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0</v>
      </c>
      <c r="H19" s="66">
        <v>2294.06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0</v>
      </c>
      <c r="H20" s="73" t="s">
        <v>17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19</v>
      </c>
      <c r="G21" s="65">
        <v>0.6</v>
      </c>
      <c r="H21" s="66">
        <v>378.55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19</v>
      </c>
      <c r="G22" s="72" t="s">
        <v>20</v>
      </c>
      <c r="H22" s="73" t="s">
        <v>21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2672.61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28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27</v>
      </c>
      <c r="F27" s="64" t="s">
        <v>24</v>
      </c>
      <c r="G27" s="65">
        <v>12.76</v>
      </c>
      <c r="H27" s="66">
        <v>8732.08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24</v>
      </c>
      <c r="G28" s="72" t="s">
        <v>25</v>
      </c>
      <c r="H28" s="73" t="s">
        <v>26</v>
      </c>
      <c r="I28" s="46"/>
      <c r="J28" s="46"/>
    </row>
    <row r="29" spans="1:256" ht="3" customHeight="1">
      <c r="A29" s="41"/>
      <c r="B29" s="42"/>
      <c r="C29" s="42"/>
      <c r="D29" s="42"/>
      <c r="E29" s="43"/>
      <c r="F29" s="44"/>
      <c r="G29" s="45"/>
      <c r="H29" s="46"/>
      <c r="I29" s="46"/>
      <c r="J29" s="46"/>
    </row>
    <row r="30" spans="1:256" ht="15" customHeight="1">
      <c r="A30" s="41"/>
      <c r="B30" s="47"/>
      <c r="C30" s="47"/>
      <c r="D30" s="47"/>
      <c r="E30" s="48" t="s">
        <v>8</v>
      </c>
      <c r="F30" s="48"/>
      <c r="G30" s="49">
        <v>8732.08</v>
      </c>
      <c r="H30" s="49"/>
      <c r="I30" s="49"/>
      <c r="J30" s="50"/>
    </row>
    <row r="31" spans="1:256" ht="6.95" customHeight="1">
      <c r="A31" s="41"/>
      <c r="B31" s="47"/>
      <c r="C31" s="47"/>
      <c r="D31" s="47"/>
      <c r="E31" s="51"/>
      <c r="F31" s="52" t="s">
        <v>15</v>
      </c>
      <c r="G31" s="53"/>
      <c r="H31" s="53"/>
      <c r="I31" s="53"/>
      <c r="J31" s="53"/>
    </row>
    <row r="32" spans="1:256" ht="15" customHeight="1">
      <c r="A32" s="41"/>
      <c r="B32" s="54">
        <v>4</v>
      </c>
      <c r="C32" s="55"/>
      <c r="D32" s="56"/>
      <c r="E32" s="57" t="s">
        <v>52</v>
      </c>
      <c r="F32" s="58"/>
      <c r="G32" s="58"/>
      <c r="H32" s="58"/>
      <c r="I32" s="58"/>
      <c r="J32" s="59"/>
    </row>
    <row r="33" spans="1:10" ht="12.75" customHeight="1">
      <c r="A33" s="41"/>
      <c r="B33" s="60">
        <f>B32</f>
        <v>4</v>
      </c>
      <c r="C33" s="61" t="s">
        <v>7</v>
      </c>
      <c r="D33" s="62">
        <v>1</v>
      </c>
      <c r="E33" s="63" t="s">
        <v>31</v>
      </c>
      <c r="F33" s="64" t="s">
        <v>11</v>
      </c>
      <c r="G33" s="65">
        <v>4</v>
      </c>
      <c r="H33" s="66">
        <v>3654.2400000000002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11</v>
      </c>
      <c r="G34" s="72">
        <v>1</v>
      </c>
      <c r="H34" s="73" t="s">
        <v>29</v>
      </c>
      <c r="I34" s="46"/>
      <c r="J34" s="46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11</v>
      </c>
      <c r="G35" s="72">
        <v>3</v>
      </c>
      <c r="H35" s="73" t="s">
        <v>30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2</v>
      </c>
      <c r="E36" s="63" t="s">
        <v>33</v>
      </c>
      <c r="F36" s="64" t="s">
        <v>11</v>
      </c>
      <c r="G36" s="65">
        <v>1</v>
      </c>
      <c r="H36" s="66">
        <v>991.5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1</v>
      </c>
      <c r="H37" s="73" t="s">
        <v>32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3</v>
      </c>
      <c r="E38" s="63" t="s">
        <v>35</v>
      </c>
      <c r="F38" s="64" t="s">
        <v>11</v>
      </c>
      <c r="G38" s="65">
        <v>2</v>
      </c>
      <c r="H38" s="66">
        <v>2433.4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2</v>
      </c>
      <c r="H39" s="73" t="s">
        <v>34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4</v>
      </c>
      <c r="E40" s="63" t="s">
        <v>37</v>
      </c>
      <c r="F40" s="64" t="s">
        <v>11</v>
      </c>
      <c r="G40" s="65">
        <v>1</v>
      </c>
      <c r="H40" s="66">
        <v>5719.83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>
        <v>1</v>
      </c>
      <c r="H41" s="73" t="s">
        <v>36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5</v>
      </c>
      <c r="E42" s="63" t="s">
        <v>39</v>
      </c>
      <c r="F42" s="64" t="s">
        <v>11</v>
      </c>
      <c r="G42" s="65">
        <v>1</v>
      </c>
      <c r="H42" s="66">
        <v>1021.12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38</v>
      </c>
      <c r="I43" s="46"/>
      <c r="J43" s="46"/>
    </row>
    <row r="44" spans="1:10" ht="12.75" customHeight="1">
      <c r="A44" s="41"/>
      <c r="B44" s="60">
        <f>B43</f>
        <v>4</v>
      </c>
      <c r="C44" s="61" t="s">
        <v>7</v>
      </c>
      <c r="D44" s="62">
        <v>6</v>
      </c>
      <c r="E44" s="63" t="s">
        <v>41</v>
      </c>
      <c r="F44" s="64" t="s">
        <v>11</v>
      </c>
      <c r="G44" s="65">
        <v>2</v>
      </c>
      <c r="H44" s="66">
        <v>506.78</v>
      </c>
      <c r="I44" s="67"/>
      <c r="J44" s="68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11</v>
      </c>
      <c r="G45" s="72">
        <v>1</v>
      </c>
      <c r="H45" s="73" t="s">
        <v>40</v>
      </c>
      <c r="I45" s="46"/>
      <c r="J45" s="46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1</v>
      </c>
      <c r="H46" s="73" t="s">
        <v>40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7</v>
      </c>
      <c r="E47" s="63" t="s">
        <v>43</v>
      </c>
      <c r="F47" s="64" t="s">
        <v>11</v>
      </c>
      <c r="G47" s="65">
        <v>1</v>
      </c>
      <c r="H47" s="66">
        <v>267.27999999999997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11</v>
      </c>
      <c r="G48" s="72">
        <v>1</v>
      </c>
      <c r="H48" s="73" t="s">
        <v>42</v>
      </c>
      <c r="I48" s="46"/>
      <c r="J48" s="46"/>
    </row>
    <row r="49" spans="1:10" ht="12.75" customHeight="1">
      <c r="A49" s="41"/>
      <c r="B49" s="60">
        <f>B48</f>
        <v>4</v>
      </c>
      <c r="C49" s="61" t="s">
        <v>7</v>
      </c>
      <c r="D49" s="62">
        <v>8</v>
      </c>
      <c r="E49" s="63" t="s">
        <v>45</v>
      </c>
      <c r="F49" s="64" t="s">
        <v>11</v>
      </c>
      <c r="G49" s="65">
        <v>1</v>
      </c>
      <c r="H49" s="66">
        <v>380.22</v>
      </c>
      <c r="I49" s="67"/>
      <c r="J49" s="68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44</v>
      </c>
      <c r="I50" s="46"/>
      <c r="J50" s="46"/>
    </row>
    <row r="51" spans="1:10" ht="12.75" customHeight="1">
      <c r="A51" s="41"/>
      <c r="B51" s="60">
        <f>B50</f>
        <v>4</v>
      </c>
      <c r="C51" s="61" t="s">
        <v>7</v>
      </c>
      <c r="D51" s="62">
        <v>9</v>
      </c>
      <c r="E51" s="63" t="s">
        <v>48</v>
      </c>
      <c r="F51" s="64" t="s">
        <v>19</v>
      </c>
      <c r="G51" s="65">
        <v>2.5</v>
      </c>
      <c r="H51" s="66">
        <v>2552.08</v>
      </c>
      <c r="I51" s="67"/>
      <c r="J51" s="68"/>
    </row>
    <row r="52" spans="1:10" hidden="1">
      <c r="A52" s="41"/>
      <c r="B52" s="42">
        <f>B50</f>
        <v>4</v>
      </c>
      <c r="C52" s="42"/>
      <c r="D52" s="69"/>
      <c r="E52" s="70" t="s">
        <v>10</v>
      </c>
      <c r="F52" s="71" t="s">
        <v>19</v>
      </c>
      <c r="G52" s="72" t="s">
        <v>46</v>
      </c>
      <c r="H52" s="73" t="s">
        <v>47</v>
      </c>
      <c r="I52" s="46"/>
      <c r="J52" s="46"/>
    </row>
    <row r="53" spans="1:10" ht="12.75" customHeight="1">
      <c r="A53" s="41"/>
      <c r="B53" s="60">
        <f>B52</f>
        <v>4</v>
      </c>
      <c r="C53" s="61" t="s">
        <v>7</v>
      </c>
      <c r="D53" s="62">
        <v>10</v>
      </c>
      <c r="E53" s="63" t="s">
        <v>51</v>
      </c>
      <c r="F53" s="64" t="s">
        <v>19</v>
      </c>
      <c r="G53" s="65">
        <v>12.5</v>
      </c>
      <c r="H53" s="66">
        <v>10411.780000000001</v>
      </c>
      <c r="I53" s="67"/>
      <c r="J53" s="68"/>
    </row>
    <row r="54" spans="1:10" hidden="1">
      <c r="A54" s="41"/>
      <c r="B54" s="42">
        <f>B52</f>
        <v>4</v>
      </c>
      <c r="C54" s="42"/>
      <c r="D54" s="69"/>
      <c r="E54" s="70" t="s">
        <v>10</v>
      </c>
      <c r="F54" s="71" t="s">
        <v>19</v>
      </c>
      <c r="G54" s="72" t="s">
        <v>49</v>
      </c>
      <c r="H54" s="73" t="s">
        <v>50</v>
      </c>
      <c r="I54" s="46"/>
      <c r="J54" s="46"/>
    </row>
    <row r="55" spans="1:10" ht="3" customHeight="1">
      <c r="A55" s="41"/>
      <c r="B55" s="42"/>
      <c r="C55" s="42"/>
      <c r="D55" s="42"/>
      <c r="E55" s="43"/>
      <c r="F55" s="44"/>
      <c r="G55" s="45"/>
      <c r="H55" s="46"/>
      <c r="I55" s="46"/>
      <c r="J55" s="46"/>
    </row>
    <row r="56" spans="1:10" ht="15" customHeight="1">
      <c r="A56" s="41"/>
      <c r="B56" s="47"/>
      <c r="C56" s="47"/>
      <c r="D56" s="47"/>
      <c r="E56" s="48" t="s">
        <v>8</v>
      </c>
      <c r="F56" s="48"/>
      <c r="G56" s="49">
        <v>27938.23</v>
      </c>
      <c r="H56" s="49"/>
      <c r="I56" s="49"/>
      <c r="J56" s="50"/>
    </row>
    <row r="57" spans="1:10" ht="6.95" customHeight="1">
      <c r="A57" s="41"/>
      <c r="B57" s="47"/>
      <c r="C57" s="47"/>
      <c r="D57" s="47"/>
      <c r="E57" s="51"/>
      <c r="F57" s="52" t="s">
        <v>15</v>
      </c>
      <c r="G57" s="53"/>
      <c r="H57" s="53"/>
      <c r="I57" s="53"/>
      <c r="J57" s="53"/>
    </row>
    <row r="58" spans="1:10" ht="15" customHeight="1">
      <c r="A58" s="41"/>
      <c r="B58" s="54">
        <v>5</v>
      </c>
      <c r="C58" s="55"/>
      <c r="D58" s="56"/>
      <c r="E58" s="57" t="s">
        <v>65</v>
      </c>
      <c r="F58" s="58"/>
      <c r="G58" s="58"/>
      <c r="H58" s="58"/>
      <c r="I58" s="58"/>
      <c r="J58" s="59"/>
    </row>
    <row r="59" spans="1:10" ht="12.75" customHeight="1">
      <c r="A59" s="41"/>
      <c r="B59" s="60">
        <f>B58</f>
        <v>5</v>
      </c>
      <c r="C59" s="61" t="s">
        <v>7</v>
      </c>
      <c r="D59" s="62">
        <v>1</v>
      </c>
      <c r="E59" s="63" t="s">
        <v>54</v>
      </c>
      <c r="F59" s="64" t="s">
        <v>11</v>
      </c>
      <c r="G59" s="65">
        <v>1</v>
      </c>
      <c r="H59" s="66">
        <v>740.94</v>
      </c>
      <c r="I59" s="67"/>
      <c r="J59" s="68"/>
    </row>
    <row r="60" spans="1:10" hidden="1">
      <c r="A60" s="41"/>
      <c r="B60" s="42">
        <f>B58</f>
        <v>5</v>
      </c>
      <c r="C60" s="42"/>
      <c r="D60" s="69"/>
      <c r="E60" s="70" t="s">
        <v>10</v>
      </c>
      <c r="F60" s="71" t="s">
        <v>11</v>
      </c>
      <c r="G60" s="72">
        <v>1</v>
      </c>
      <c r="H60" s="73" t="s">
        <v>53</v>
      </c>
      <c r="I60" s="46"/>
      <c r="J60" s="46"/>
    </row>
    <row r="61" spans="1:10" ht="12.75" customHeight="1">
      <c r="A61" s="41"/>
      <c r="B61" s="60">
        <f>B60</f>
        <v>5</v>
      </c>
      <c r="C61" s="61" t="s">
        <v>7</v>
      </c>
      <c r="D61" s="62">
        <v>2</v>
      </c>
      <c r="E61" s="63" t="s">
        <v>56</v>
      </c>
      <c r="F61" s="64" t="s">
        <v>11</v>
      </c>
      <c r="G61" s="65">
        <v>4</v>
      </c>
      <c r="H61" s="66">
        <v>672.96</v>
      </c>
      <c r="I61" s="67"/>
      <c r="J61" s="68"/>
    </row>
    <row r="62" spans="1:10" hidden="1">
      <c r="A62" s="41"/>
      <c r="B62" s="42">
        <f>B60</f>
        <v>5</v>
      </c>
      <c r="C62" s="42"/>
      <c r="D62" s="69"/>
      <c r="E62" s="70" t="s">
        <v>10</v>
      </c>
      <c r="F62" s="71" t="s">
        <v>11</v>
      </c>
      <c r="G62" s="72">
        <v>4</v>
      </c>
      <c r="H62" s="73" t="s">
        <v>55</v>
      </c>
      <c r="I62" s="46"/>
      <c r="J62" s="46"/>
    </row>
    <row r="63" spans="1:10" ht="12.75" customHeight="1">
      <c r="A63" s="41"/>
      <c r="B63" s="60">
        <f>B62</f>
        <v>5</v>
      </c>
      <c r="C63" s="61" t="s">
        <v>7</v>
      </c>
      <c r="D63" s="62">
        <v>3</v>
      </c>
      <c r="E63" s="63" t="s">
        <v>58</v>
      </c>
      <c r="F63" s="64" t="s">
        <v>19</v>
      </c>
      <c r="G63" s="65">
        <v>3</v>
      </c>
      <c r="H63" s="66">
        <v>105.81</v>
      </c>
      <c r="I63" s="67"/>
      <c r="J63" s="68"/>
    </row>
    <row r="64" spans="1:10" hidden="1">
      <c r="A64" s="41"/>
      <c r="B64" s="42">
        <f>B62</f>
        <v>5</v>
      </c>
      <c r="C64" s="42"/>
      <c r="D64" s="69"/>
      <c r="E64" s="70" t="s">
        <v>10</v>
      </c>
      <c r="F64" s="71" t="s">
        <v>19</v>
      </c>
      <c r="G64" s="72">
        <v>3</v>
      </c>
      <c r="H64" s="73" t="s">
        <v>57</v>
      </c>
      <c r="I64" s="46"/>
      <c r="J64" s="46"/>
    </row>
    <row r="65" spans="1:10" ht="12.75" customHeight="1">
      <c r="A65" s="41"/>
      <c r="B65" s="60">
        <f>B64</f>
        <v>5</v>
      </c>
      <c r="C65" s="61" t="s">
        <v>7</v>
      </c>
      <c r="D65" s="62">
        <v>4</v>
      </c>
      <c r="E65" s="63" t="s">
        <v>60</v>
      </c>
      <c r="F65" s="64" t="s">
        <v>19</v>
      </c>
      <c r="G65" s="65">
        <v>2</v>
      </c>
      <c r="H65" s="66">
        <v>244.58</v>
      </c>
      <c r="I65" s="67"/>
      <c r="J65" s="68"/>
    </row>
    <row r="66" spans="1:10" hidden="1">
      <c r="A66" s="41"/>
      <c r="B66" s="42">
        <f>B64</f>
        <v>5</v>
      </c>
      <c r="C66" s="42"/>
      <c r="D66" s="69"/>
      <c r="E66" s="70" t="s">
        <v>10</v>
      </c>
      <c r="F66" s="71" t="s">
        <v>19</v>
      </c>
      <c r="G66" s="72">
        <v>2</v>
      </c>
      <c r="H66" s="73" t="s">
        <v>59</v>
      </c>
      <c r="I66" s="46"/>
      <c r="J66" s="46"/>
    </row>
    <row r="67" spans="1:10" ht="12.75" customHeight="1">
      <c r="A67" s="41"/>
      <c r="B67" s="60">
        <f>B66</f>
        <v>5</v>
      </c>
      <c r="C67" s="61" t="s">
        <v>7</v>
      </c>
      <c r="D67" s="62">
        <v>5</v>
      </c>
      <c r="E67" s="63" t="s">
        <v>62</v>
      </c>
      <c r="F67" s="64" t="s">
        <v>11</v>
      </c>
      <c r="G67" s="65">
        <v>1</v>
      </c>
      <c r="H67" s="66">
        <v>622.15</v>
      </c>
      <c r="I67" s="67"/>
      <c r="J67" s="68"/>
    </row>
    <row r="68" spans="1:10" hidden="1">
      <c r="A68" s="41"/>
      <c r="B68" s="42">
        <f>B66</f>
        <v>5</v>
      </c>
      <c r="C68" s="42"/>
      <c r="D68" s="69"/>
      <c r="E68" s="70" t="s">
        <v>10</v>
      </c>
      <c r="F68" s="71" t="s">
        <v>11</v>
      </c>
      <c r="G68" s="72">
        <v>1</v>
      </c>
      <c r="H68" s="73" t="s">
        <v>61</v>
      </c>
      <c r="I68" s="46"/>
      <c r="J68" s="46"/>
    </row>
    <row r="69" spans="1:10" ht="12.75" customHeight="1">
      <c r="A69" s="41"/>
      <c r="B69" s="60">
        <f>B68</f>
        <v>5</v>
      </c>
      <c r="C69" s="61" t="s">
        <v>7</v>
      </c>
      <c r="D69" s="62">
        <v>6</v>
      </c>
      <c r="E69" s="63" t="s">
        <v>64</v>
      </c>
      <c r="F69" s="64" t="s">
        <v>11</v>
      </c>
      <c r="G69" s="65">
        <v>3</v>
      </c>
      <c r="H69" s="66">
        <v>661.98</v>
      </c>
      <c r="I69" s="67"/>
      <c r="J69" s="68"/>
    </row>
    <row r="70" spans="1:10" hidden="1">
      <c r="A70" s="41"/>
      <c r="B70" s="42">
        <f>B68</f>
        <v>5</v>
      </c>
      <c r="C70" s="42"/>
      <c r="D70" s="69"/>
      <c r="E70" s="70" t="s">
        <v>10</v>
      </c>
      <c r="F70" s="71" t="s">
        <v>11</v>
      </c>
      <c r="G70" s="72">
        <v>3</v>
      </c>
      <c r="H70" s="73" t="s">
        <v>63</v>
      </c>
      <c r="I70" s="46"/>
      <c r="J70" s="46"/>
    </row>
    <row r="71" spans="1:10" ht="3" customHeight="1">
      <c r="A71" s="41"/>
      <c r="B71" s="42"/>
      <c r="C71" s="42"/>
      <c r="D71" s="42"/>
      <c r="E71" s="43"/>
      <c r="F71" s="44"/>
      <c r="G71" s="45"/>
      <c r="H71" s="46"/>
      <c r="I71" s="46"/>
      <c r="J71" s="46"/>
    </row>
    <row r="72" spans="1:10" ht="15" customHeight="1">
      <c r="A72" s="41"/>
      <c r="B72" s="47"/>
      <c r="C72" s="47"/>
      <c r="D72" s="47"/>
      <c r="E72" s="48" t="s">
        <v>8</v>
      </c>
      <c r="F72" s="48"/>
      <c r="G72" s="49">
        <v>3048.42</v>
      </c>
      <c r="H72" s="49"/>
      <c r="I72" s="49"/>
      <c r="J72" s="50"/>
    </row>
    <row r="73" spans="1:10" ht="6.95" customHeight="1">
      <c r="A73" s="41"/>
      <c r="B73" s="47"/>
      <c r="C73" s="47"/>
      <c r="D73" s="47"/>
      <c r="E73" s="51"/>
      <c r="F73" s="52" t="s">
        <v>15</v>
      </c>
      <c r="G73" s="53"/>
      <c r="H73" s="53"/>
      <c r="I73" s="53"/>
      <c r="J73" s="53"/>
    </row>
    <row r="74" spans="1:10" ht="15" customHeight="1">
      <c r="A74" s="41"/>
      <c r="B74" s="47"/>
      <c r="C74" s="47"/>
      <c r="D74" s="47"/>
      <c r="E74" s="74"/>
      <c r="F74" s="75"/>
      <c r="G74" s="76"/>
      <c r="H74" s="76"/>
      <c r="I74" s="76"/>
      <c r="J74" s="76"/>
    </row>
    <row r="75" spans="1:10" ht="14.1" customHeight="1">
      <c r="A75" s="41"/>
      <c r="B75" s="47"/>
      <c r="C75" s="47"/>
      <c r="D75" s="47"/>
      <c r="E75" s="77" t="s">
        <v>9</v>
      </c>
      <c r="F75" s="77"/>
      <c r="G75" s="78">
        <v>45725.08</v>
      </c>
      <c r="H75" s="78"/>
      <c r="I75" s="78"/>
      <c r="J75" s="79"/>
    </row>
    <row r="76" spans="1:10" ht="18.95" customHeight="1">
      <c r="A76" s="41"/>
      <c r="B76" s="47"/>
      <c r="C76" s="47"/>
      <c r="D76" s="47"/>
      <c r="E76" s="47"/>
      <c r="F76" s="80"/>
      <c r="G76" s="81"/>
      <c r="H76" s="82"/>
      <c r="I76" s="82"/>
      <c r="J76" s="82"/>
    </row>
    <row r="77" spans="1:10" ht="18.95" customHeight="1">
      <c r="A77" s="41"/>
      <c r="B77" s="47"/>
      <c r="C77" s="47"/>
      <c r="D77" s="47"/>
      <c r="E77" s="47"/>
      <c r="F77" s="80"/>
      <c r="G77" s="81"/>
      <c r="H77" s="82"/>
      <c r="I77" s="41"/>
      <c r="J77" s="82"/>
    </row>
    <row r="78" spans="1:10" ht="12" customHeight="1">
      <c r="A78" s="41"/>
      <c r="B78" s="47"/>
      <c r="C78" s="47"/>
      <c r="D78" s="47"/>
      <c r="E78" s="47"/>
      <c r="F78" s="83" t="s">
        <v>73</v>
      </c>
      <c r="G78" s="84" t="s">
        <v>74</v>
      </c>
      <c r="H78" s="84"/>
      <c r="I78" s="84"/>
      <c r="J78" s="85"/>
    </row>
    <row r="79" spans="1:10" ht="12" customHeight="1">
      <c r="A79" s="41"/>
      <c r="B79" s="47"/>
      <c r="C79" s="47"/>
      <c r="D79" s="47"/>
      <c r="E79" s="47"/>
      <c r="F79" s="83" t="s">
        <v>75</v>
      </c>
      <c r="G79" s="84" t="s">
        <v>76</v>
      </c>
      <c r="H79" s="84"/>
      <c r="I79" s="84"/>
      <c r="J79" s="85"/>
    </row>
    <row r="80" spans="1:10" ht="12" customHeight="1">
      <c r="A80" s="41"/>
      <c r="B80" s="47"/>
      <c r="C80" s="47"/>
      <c r="D80" s="47"/>
      <c r="E80" s="83"/>
      <c r="F80" s="47"/>
      <c r="G80" s="81"/>
      <c r="H80" s="82"/>
      <c r="I80" s="82"/>
      <c r="J80" s="82"/>
    </row>
    <row r="81" spans="1:10" ht="12" customHeight="1">
      <c r="A81" s="41"/>
      <c r="B81" s="47"/>
      <c r="C81" s="47"/>
      <c r="D81" s="47"/>
      <c r="E81" s="86" t="s">
        <v>68</v>
      </c>
      <c r="F81" s="41"/>
      <c r="G81" s="81"/>
      <c r="H81" s="82"/>
      <c r="I81" s="82"/>
      <c r="J81" s="82"/>
    </row>
    <row r="82" spans="1:10" ht="14.1" customHeight="1">
      <c r="A82" s="41"/>
      <c r="B82" s="47"/>
      <c r="C82" s="47"/>
      <c r="D82" s="47"/>
      <c r="E82" s="86" t="s">
        <v>67</v>
      </c>
      <c r="F82" s="87" t="s">
        <v>69</v>
      </c>
      <c r="G82" s="41"/>
      <c r="H82" s="87"/>
      <c r="I82" s="87"/>
      <c r="J82" s="82"/>
    </row>
    <row r="83" spans="1:10" ht="12" customHeight="1">
      <c r="A83" s="88"/>
      <c r="B83" s="89"/>
      <c r="C83" s="89"/>
      <c r="D83" s="89"/>
      <c r="E83" s="88"/>
      <c r="F83" s="88"/>
      <c r="G83" s="88"/>
      <c r="H83" s="88"/>
      <c r="I83" s="88"/>
      <c r="J83" s="88"/>
    </row>
  </sheetData>
  <dataConsolidate/>
  <mergeCells count="45">
    <mergeCell ref="E72:F72"/>
    <mergeCell ref="G72:I72"/>
    <mergeCell ref="E75:F75"/>
    <mergeCell ref="G75:I75"/>
    <mergeCell ref="G78:I78"/>
    <mergeCell ref="G79:I79"/>
    <mergeCell ref="H59:I59"/>
    <mergeCell ref="H61:I61"/>
    <mergeCell ref="H63:I63"/>
    <mergeCell ref="H65:I65"/>
    <mergeCell ref="H67:I67"/>
    <mergeCell ref="H69:I69"/>
    <mergeCell ref="H49:I49"/>
    <mergeCell ref="H51:I51"/>
    <mergeCell ref="H53:I53"/>
    <mergeCell ref="E56:F56"/>
    <mergeCell ref="G56:I56"/>
    <mergeCell ref="B58:D58"/>
    <mergeCell ref="H36:I36"/>
    <mergeCell ref="H38:I38"/>
    <mergeCell ref="H40:I40"/>
    <mergeCell ref="H42:I42"/>
    <mergeCell ref="H44:I44"/>
    <mergeCell ref="H47:I47"/>
    <mergeCell ref="B26:D26"/>
    <mergeCell ref="H27:I27"/>
    <mergeCell ref="E30:F30"/>
    <mergeCell ref="G30:I30"/>
    <mergeCell ref="B32:D32"/>
    <mergeCell ref="H33:I33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2017-10-04T01:03:56Z</dcterms:created>
  <dcterms:modified xsi:type="dcterms:W3CDTF">2017-10-04T01:04:11Z</dcterms:modified>
</cp:coreProperties>
</file>