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4" i="2"/>
  <c r="B65"/>
  <c r="B66" s="1"/>
  <c r="B27"/>
  <c r="B28"/>
  <c r="B29"/>
  <c r="B31" s="1"/>
  <c r="B30"/>
  <c r="B21"/>
  <c r="B22"/>
  <c r="B15"/>
  <c r="B13"/>
  <c r="B14"/>
  <c r="B16" s="1"/>
  <c r="B33" l="1"/>
  <c r="B32"/>
  <c r="B34" s="1"/>
  <c r="B67"/>
  <c r="B36" l="1"/>
  <c r="B38" s="1"/>
  <c r="B35"/>
  <c r="B37" s="1"/>
  <c r="B69"/>
  <c r="B68"/>
  <c r="B70" l="1"/>
  <c r="B71"/>
  <c r="B40"/>
  <c r="B39"/>
  <c r="B41" s="1"/>
  <c r="B73" l="1"/>
  <c r="B72"/>
  <c r="B43"/>
  <c r="B45" s="1"/>
  <c r="B42"/>
  <c r="B44" s="1"/>
  <c r="B74" l="1"/>
  <c r="B75"/>
  <c r="B47"/>
  <c r="B46"/>
  <c r="B48" s="1"/>
  <c r="B77" l="1"/>
  <c r="B76"/>
  <c r="B50"/>
  <c r="B52" s="1"/>
  <c r="B49"/>
  <c r="B51" s="1"/>
  <c r="B79" l="1"/>
  <c r="B78"/>
  <c r="B80" s="1"/>
  <c r="B53"/>
  <c r="B55" s="1"/>
  <c r="B54"/>
  <c r="B57" l="1"/>
  <c r="B56"/>
  <c r="B82"/>
  <c r="B81"/>
  <c r="B58" l="1"/>
  <c r="B59"/>
</calcChain>
</file>

<file path=xl/sharedStrings.xml><?xml version="1.0" encoding="utf-8"?>
<sst xmlns="http://schemas.openxmlformats.org/spreadsheetml/2006/main" count="215" uniqueCount="95">
  <si>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</si>
  <si>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</si>
  <si>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</si>
  <si>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</si>
  <si>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</si>
  <si>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</si>
  <si>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</si>
  <si>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</si>
  <si>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</si>
  <si>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</si>
  <si>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9</t>
  </si>
  <si>
    <t xml:space="preserve">м.кв.  </t>
  </si>
  <si>
    <t>0,8</t>
  </si>
  <si>
    <t>1092,22</t>
  </si>
  <si>
    <t>Ремонт остекления</t>
  </si>
  <si>
    <t xml:space="preserve">компл. </t>
  </si>
  <si>
    <t>5142,85</t>
  </si>
  <si>
    <t>Сварочные работы</t>
  </si>
  <si>
    <t>Непредвиденные работы</t>
  </si>
  <si>
    <t/>
  </si>
  <si>
    <t xml:space="preserve">м.п.   </t>
  </si>
  <si>
    <t>1961,06</t>
  </si>
  <si>
    <t>Ремонт наружной водосливной системы</t>
  </si>
  <si>
    <t>Общестроительные работы</t>
  </si>
  <si>
    <t xml:space="preserve">шт.    </t>
  </si>
  <si>
    <t>774,57</t>
  </si>
  <si>
    <t>2323,71</t>
  </si>
  <si>
    <t>959,89</t>
  </si>
  <si>
    <t>6719,23</t>
  </si>
  <si>
    <t>Замена кранов шаровых д15</t>
  </si>
  <si>
    <t>1615,62</t>
  </si>
  <si>
    <t>2974,5</t>
  </si>
  <si>
    <t>Замена кранов шаровых д20</t>
  </si>
  <si>
    <t>1025,61</t>
  </si>
  <si>
    <t>1216,7</t>
  </si>
  <si>
    <t>7300,2</t>
  </si>
  <si>
    <t>Замена кранов шаровых д25</t>
  </si>
  <si>
    <t>534,56</t>
  </si>
  <si>
    <t>Замена сгонов д20</t>
  </si>
  <si>
    <t>317,57</t>
  </si>
  <si>
    <t>635,14</t>
  </si>
  <si>
    <t>1140,66</t>
  </si>
  <si>
    <t>Замена сгонов д25</t>
  </si>
  <si>
    <t>738,34</t>
  </si>
  <si>
    <t>1705,64</t>
  </si>
  <si>
    <t>Замена участков трубопроводов д15</t>
  </si>
  <si>
    <t>0,6</t>
  </si>
  <si>
    <t>558,31</t>
  </si>
  <si>
    <t>1,5</t>
  </si>
  <si>
    <t>1395,78</t>
  </si>
  <si>
    <t>1861,04</t>
  </si>
  <si>
    <t>Замена участков трубопроводов д20</t>
  </si>
  <si>
    <t>6,5</t>
  </si>
  <si>
    <t>5751,27</t>
  </si>
  <si>
    <t>2,2</t>
  </si>
  <si>
    <t>2245,83</t>
  </si>
  <si>
    <t>Замена участков трубопроводов д25</t>
  </si>
  <si>
    <t>6429,96</t>
  </si>
  <si>
    <t>Замена участков трубопроводов д32</t>
  </si>
  <si>
    <t>12675,52</t>
  </si>
  <si>
    <t>Замена участков трубопроводов д50</t>
  </si>
  <si>
    <t>Сантехнические работы</t>
  </si>
  <si>
    <t>547,44</t>
  </si>
  <si>
    <t>Смена выкл. 1х</t>
  </si>
  <si>
    <t>1,2</t>
  </si>
  <si>
    <t>402,6</t>
  </si>
  <si>
    <t>Смена кабеля АВВГ 2х2,5мм2 (по готовому основанию)</t>
  </si>
  <si>
    <t>264,69</t>
  </si>
  <si>
    <t>Смена предохранителя НПН-2 100А</t>
  </si>
  <si>
    <t>0,5</t>
  </si>
  <si>
    <t>130,55</t>
  </si>
  <si>
    <t>Смена провода АППВ 2х2,5мм2 (освещение)</t>
  </si>
  <si>
    <t>607,71</t>
  </si>
  <si>
    <t>Смена провода ПВ-3 1х4мм2</t>
  </si>
  <si>
    <t>1866,45</t>
  </si>
  <si>
    <t>Смена светильников НББ</t>
  </si>
  <si>
    <t>3277,71</t>
  </si>
  <si>
    <t>Смена светильников светодиодных СПП</t>
  </si>
  <si>
    <t>441,32</t>
  </si>
  <si>
    <t>253,26</t>
  </si>
  <si>
    <t>Смена эл/патрона Е27</t>
  </si>
  <si>
    <t>5406,1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</si>
  <si>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</si>
  <si>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</si>
  <si>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</si>
  <si>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</si>
  <si>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</si>
  <si>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</si>
  <si>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</si>
  <si>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9</t>
  </si>
  <si>
    <t>c 01.01.2016 г. по 28.12.2016 г.</t>
  </si>
  <si>
    <t>Начисление по текущему ремонту на 01.01.2017 г., руб.:</t>
  </si>
  <si>
    <t>97989,89</t>
  </si>
  <si>
    <t>Задолженность населения на 01.01.2017 г., руб.:</t>
  </si>
  <si>
    <t>470158,51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</si>
</sst>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84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85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86</v>
      </c>
      <c r="F4" s="5" t="s">
        <v>87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0.8</v>
      </c>
      <c r="H13" s="30">
        <v>1092.22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15</v>
      </c>
      <c r="G15" s="47">
        <v>0</v>
      </c>
      <c r="H15" s="48">
        <v>5142.8500000000004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15</v>
      </c>
      <c r="G16" s="55">
        <v>0</v>
      </c>
      <c r="H16" s="56" t="s">
        <v>16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6235.0700000000006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19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23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20</v>
      </c>
      <c r="G21" s="47">
        <v>2</v>
      </c>
      <c r="H21" s="48">
        <v>1961.06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20</v>
      </c>
      <c r="G22" s="55">
        <v>2</v>
      </c>
      <c r="H22" s="56" t="s">
        <v>21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1961.06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19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61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29</v>
      </c>
      <c r="F27" s="46" t="s">
        <v>24</v>
      </c>
      <c r="G27" s="47">
        <v>12</v>
      </c>
      <c r="H27" s="48">
        <v>10777.4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24</v>
      </c>
      <c r="G28" s="55">
        <v>1</v>
      </c>
      <c r="H28" s="56" t="s">
        <v>25</v>
      </c>
      <c r="I28" s="57"/>
      <c r="J28" s="57"/>
    </row>
    <row r="29" spans="1:256" ht="12.75" hidden="1" customHeight="1">
      <c r="A29" s="41"/>
      <c r="B29" s="51">
        <f>B27</f>
        <v>3</v>
      </c>
      <c r="C29" s="51"/>
      <c r="D29" s="52"/>
      <c r="E29" s="53" t="s">
        <v>10</v>
      </c>
      <c r="F29" s="54" t="s">
        <v>24</v>
      </c>
      <c r="G29" s="55">
        <v>3</v>
      </c>
      <c r="H29" s="56" t="s">
        <v>26</v>
      </c>
      <c r="I29" s="57"/>
      <c r="J29" s="57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24</v>
      </c>
      <c r="G30" s="55">
        <v>1</v>
      </c>
      <c r="H30" s="56" t="s">
        <v>27</v>
      </c>
      <c r="I30" s="57"/>
      <c r="J30" s="57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24</v>
      </c>
      <c r="G31" s="55">
        <v>7</v>
      </c>
      <c r="H31" s="56" t="s">
        <v>28</v>
      </c>
      <c r="I31" s="57"/>
      <c r="J31" s="57"/>
    </row>
    <row r="32" spans="1:256" ht="12.75" customHeight="1">
      <c r="A32" s="41"/>
      <c r="B32" s="42">
        <f>B31</f>
        <v>3</v>
      </c>
      <c r="C32" s="43" t="s">
        <v>7</v>
      </c>
      <c r="D32" s="44">
        <v>2</v>
      </c>
      <c r="E32" s="45" t="s">
        <v>32</v>
      </c>
      <c r="F32" s="46" t="s">
        <v>24</v>
      </c>
      <c r="G32" s="47">
        <v>5</v>
      </c>
      <c r="H32" s="48">
        <v>4590.12</v>
      </c>
      <c r="I32" s="49"/>
      <c r="J32" s="50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24</v>
      </c>
      <c r="G33" s="55">
        <v>2</v>
      </c>
      <c r="H33" s="56" t="s">
        <v>30</v>
      </c>
      <c r="I33" s="57"/>
      <c r="J33" s="57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24</v>
      </c>
      <c r="G34" s="55">
        <v>3</v>
      </c>
      <c r="H34" s="56" t="s">
        <v>31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36</v>
      </c>
      <c r="F35" s="46" t="s">
        <v>24</v>
      </c>
      <c r="G35" s="47">
        <v>8</v>
      </c>
      <c r="H35" s="48">
        <v>9542.51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24</v>
      </c>
      <c r="G36" s="55">
        <v>1</v>
      </c>
      <c r="H36" s="56" t="s">
        <v>33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24</v>
      </c>
      <c r="G37" s="55">
        <v>1</v>
      </c>
      <c r="H37" s="56" t="s">
        <v>34</v>
      </c>
      <c r="I37" s="57"/>
      <c r="J37" s="57"/>
    </row>
    <row r="38" spans="1:10" hidden="1">
      <c r="A38" s="41"/>
      <c r="B38" s="51">
        <f>B36</f>
        <v>3</v>
      </c>
      <c r="C38" s="51"/>
      <c r="D38" s="52"/>
      <c r="E38" s="53" t="s">
        <v>10</v>
      </c>
      <c r="F38" s="54" t="s">
        <v>24</v>
      </c>
      <c r="G38" s="55">
        <v>6</v>
      </c>
      <c r="H38" s="56" t="s">
        <v>35</v>
      </c>
      <c r="I38" s="57"/>
      <c r="J38" s="57"/>
    </row>
    <row r="39" spans="1:10" ht="12.75" customHeight="1">
      <c r="A39" s="41"/>
      <c r="B39" s="42">
        <f>B38</f>
        <v>3</v>
      </c>
      <c r="C39" s="43" t="s">
        <v>7</v>
      </c>
      <c r="D39" s="44">
        <v>4</v>
      </c>
      <c r="E39" s="45" t="s">
        <v>38</v>
      </c>
      <c r="F39" s="46" t="s">
        <v>24</v>
      </c>
      <c r="G39" s="47">
        <v>4</v>
      </c>
      <c r="H39" s="48">
        <v>1069.1199999999999</v>
      </c>
      <c r="I39" s="49"/>
      <c r="J39" s="50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24</v>
      </c>
      <c r="G40" s="55">
        <v>2</v>
      </c>
      <c r="H40" s="56" t="s">
        <v>37</v>
      </c>
      <c r="I40" s="57"/>
      <c r="J40" s="57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24</v>
      </c>
      <c r="G41" s="55">
        <v>2</v>
      </c>
      <c r="H41" s="56" t="s">
        <v>37</v>
      </c>
      <c r="I41" s="57"/>
      <c r="J41" s="57"/>
    </row>
    <row r="42" spans="1:10" ht="12.75" customHeight="1">
      <c r="A42" s="41"/>
      <c r="B42" s="42">
        <f>B41</f>
        <v>3</v>
      </c>
      <c r="C42" s="43" t="s">
        <v>7</v>
      </c>
      <c r="D42" s="44">
        <v>5</v>
      </c>
      <c r="E42" s="45" t="s">
        <v>42</v>
      </c>
      <c r="F42" s="46" t="s">
        <v>24</v>
      </c>
      <c r="G42" s="47">
        <v>6</v>
      </c>
      <c r="H42" s="48">
        <v>2093.37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24</v>
      </c>
      <c r="G43" s="55">
        <v>1</v>
      </c>
      <c r="H43" s="56" t="s">
        <v>39</v>
      </c>
      <c r="I43" s="57"/>
      <c r="J43" s="57"/>
    </row>
    <row r="44" spans="1:10" hidden="1">
      <c r="A44" s="41"/>
      <c r="B44" s="51">
        <f>B42</f>
        <v>3</v>
      </c>
      <c r="C44" s="51"/>
      <c r="D44" s="52"/>
      <c r="E44" s="53" t="s">
        <v>10</v>
      </c>
      <c r="F44" s="54" t="s">
        <v>24</v>
      </c>
      <c r="G44" s="55">
        <v>2</v>
      </c>
      <c r="H44" s="56" t="s">
        <v>40</v>
      </c>
      <c r="I44" s="57"/>
      <c r="J44" s="57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24</v>
      </c>
      <c r="G45" s="55">
        <v>3</v>
      </c>
      <c r="H45" s="56" t="s">
        <v>41</v>
      </c>
      <c r="I45" s="57"/>
      <c r="J45" s="57"/>
    </row>
    <row r="46" spans="1:10" ht="12.75" customHeight="1">
      <c r="A46" s="41"/>
      <c r="B46" s="42">
        <f>B45</f>
        <v>3</v>
      </c>
      <c r="C46" s="43" t="s">
        <v>7</v>
      </c>
      <c r="D46" s="44">
        <v>6</v>
      </c>
      <c r="E46" s="45" t="s">
        <v>45</v>
      </c>
      <c r="F46" s="46" t="s">
        <v>20</v>
      </c>
      <c r="G46" s="47">
        <v>3</v>
      </c>
      <c r="H46" s="48">
        <v>2443.98</v>
      </c>
      <c r="I46" s="49"/>
      <c r="J46" s="50"/>
    </row>
    <row r="47" spans="1:10" hidden="1">
      <c r="A47" s="41"/>
      <c r="B47" s="51">
        <f>B45</f>
        <v>3</v>
      </c>
      <c r="C47" s="51"/>
      <c r="D47" s="52"/>
      <c r="E47" s="53" t="s">
        <v>10</v>
      </c>
      <c r="F47" s="54" t="s">
        <v>20</v>
      </c>
      <c r="G47" s="55">
        <v>1</v>
      </c>
      <c r="H47" s="56" t="s">
        <v>43</v>
      </c>
      <c r="I47" s="57"/>
      <c r="J47" s="57"/>
    </row>
    <row r="48" spans="1:10" hidden="1">
      <c r="A48" s="41"/>
      <c r="B48" s="51">
        <f>B46</f>
        <v>3</v>
      </c>
      <c r="C48" s="51"/>
      <c r="D48" s="52"/>
      <c r="E48" s="53" t="s">
        <v>10</v>
      </c>
      <c r="F48" s="54" t="s">
        <v>20</v>
      </c>
      <c r="G48" s="55">
        <v>2</v>
      </c>
      <c r="H48" s="56" t="s">
        <v>44</v>
      </c>
      <c r="I48" s="57"/>
      <c r="J48" s="57"/>
    </row>
    <row r="49" spans="1:10" ht="12.75" customHeight="1">
      <c r="A49" s="41"/>
      <c r="B49" s="42">
        <f>B48</f>
        <v>3</v>
      </c>
      <c r="C49" s="43" t="s">
        <v>7</v>
      </c>
      <c r="D49" s="44">
        <v>7</v>
      </c>
      <c r="E49" s="45" t="s">
        <v>51</v>
      </c>
      <c r="F49" s="46" t="s">
        <v>20</v>
      </c>
      <c r="G49" s="47">
        <v>4.0999999999999996</v>
      </c>
      <c r="H49" s="48">
        <v>3815.13</v>
      </c>
      <c r="I49" s="49"/>
      <c r="J49" s="50"/>
    </row>
    <row r="50" spans="1:10" hidden="1">
      <c r="A50" s="41"/>
      <c r="B50" s="51">
        <f>B48</f>
        <v>3</v>
      </c>
      <c r="C50" s="51"/>
      <c r="D50" s="52"/>
      <c r="E50" s="53" t="s">
        <v>10</v>
      </c>
      <c r="F50" s="54" t="s">
        <v>20</v>
      </c>
      <c r="G50" s="55" t="s">
        <v>46</v>
      </c>
      <c r="H50" s="56" t="s">
        <v>47</v>
      </c>
      <c r="I50" s="57"/>
      <c r="J50" s="57"/>
    </row>
    <row r="51" spans="1:10" hidden="1">
      <c r="A51" s="41"/>
      <c r="B51" s="51">
        <f>B49</f>
        <v>3</v>
      </c>
      <c r="C51" s="51"/>
      <c r="D51" s="52"/>
      <c r="E51" s="53" t="s">
        <v>10</v>
      </c>
      <c r="F51" s="54" t="s">
        <v>20</v>
      </c>
      <c r="G51" s="55" t="s">
        <v>48</v>
      </c>
      <c r="H51" s="56" t="s">
        <v>49</v>
      </c>
      <c r="I51" s="57"/>
      <c r="J51" s="57"/>
    </row>
    <row r="52" spans="1:10" hidden="1">
      <c r="A52" s="41"/>
      <c r="B52" s="51">
        <f>B50</f>
        <v>3</v>
      </c>
      <c r="C52" s="51"/>
      <c r="D52" s="52"/>
      <c r="E52" s="53" t="s">
        <v>10</v>
      </c>
      <c r="F52" s="54" t="s">
        <v>20</v>
      </c>
      <c r="G52" s="55">
        <v>2</v>
      </c>
      <c r="H52" s="56" t="s">
        <v>50</v>
      </c>
      <c r="I52" s="57"/>
      <c r="J52" s="57"/>
    </row>
    <row r="53" spans="1:10" ht="12.75" customHeight="1">
      <c r="A53" s="41"/>
      <c r="B53" s="42">
        <f>B52</f>
        <v>3</v>
      </c>
      <c r="C53" s="43" t="s">
        <v>7</v>
      </c>
      <c r="D53" s="44">
        <v>8</v>
      </c>
      <c r="E53" s="45" t="s">
        <v>56</v>
      </c>
      <c r="F53" s="46" t="s">
        <v>20</v>
      </c>
      <c r="G53" s="47">
        <v>8.6999999999999993</v>
      </c>
      <c r="H53" s="48">
        <v>7997.1</v>
      </c>
      <c r="I53" s="49"/>
      <c r="J53" s="50"/>
    </row>
    <row r="54" spans="1:10" hidden="1">
      <c r="A54" s="41"/>
      <c r="B54" s="51">
        <f>B52</f>
        <v>3</v>
      </c>
      <c r="C54" s="51"/>
      <c r="D54" s="52"/>
      <c r="E54" s="53" t="s">
        <v>10</v>
      </c>
      <c r="F54" s="54" t="s">
        <v>20</v>
      </c>
      <c r="G54" s="55" t="s">
        <v>52</v>
      </c>
      <c r="H54" s="56" t="s">
        <v>53</v>
      </c>
      <c r="I54" s="57"/>
      <c r="J54" s="57"/>
    </row>
    <row r="55" spans="1:10" hidden="1">
      <c r="A55" s="41"/>
      <c r="B55" s="51">
        <f>B53</f>
        <v>3</v>
      </c>
      <c r="C55" s="51"/>
      <c r="D55" s="52"/>
      <c r="E55" s="53" t="s">
        <v>10</v>
      </c>
      <c r="F55" s="54" t="s">
        <v>20</v>
      </c>
      <c r="G55" s="55" t="s">
        <v>54</v>
      </c>
      <c r="H55" s="56" t="s">
        <v>55</v>
      </c>
      <c r="I55" s="57"/>
      <c r="J55" s="57"/>
    </row>
    <row r="56" spans="1:10" ht="12.75" customHeight="1">
      <c r="A56" s="41"/>
      <c r="B56" s="42">
        <f>B55</f>
        <v>3</v>
      </c>
      <c r="C56" s="43" t="s">
        <v>7</v>
      </c>
      <c r="D56" s="44">
        <v>9</v>
      </c>
      <c r="E56" s="45" t="s">
        <v>58</v>
      </c>
      <c r="F56" s="46" t="s">
        <v>20</v>
      </c>
      <c r="G56" s="47">
        <v>6</v>
      </c>
      <c r="H56" s="48">
        <v>6429.96</v>
      </c>
      <c r="I56" s="49"/>
      <c r="J56" s="50"/>
    </row>
    <row r="57" spans="1:10" hidden="1">
      <c r="A57" s="41"/>
      <c r="B57" s="51">
        <f>B55</f>
        <v>3</v>
      </c>
      <c r="C57" s="51"/>
      <c r="D57" s="52"/>
      <c r="E57" s="53" t="s">
        <v>10</v>
      </c>
      <c r="F57" s="54" t="s">
        <v>20</v>
      </c>
      <c r="G57" s="55">
        <v>6</v>
      </c>
      <c r="H57" s="56" t="s">
        <v>57</v>
      </c>
      <c r="I57" s="57"/>
      <c r="J57" s="57"/>
    </row>
    <row r="58" spans="1:10" ht="12.75" customHeight="1">
      <c r="A58" s="41"/>
      <c r="B58" s="42">
        <f>B57</f>
        <v>3</v>
      </c>
      <c r="C58" s="43" t="s">
        <v>7</v>
      </c>
      <c r="D58" s="44">
        <v>10</v>
      </c>
      <c r="E58" s="45" t="s">
        <v>60</v>
      </c>
      <c r="F58" s="46" t="s">
        <v>20</v>
      </c>
      <c r="G58" s="47">
        <v>11</v>
      </c>
      <c r="H58" s="48">
        <v>12675.52</v>
      </c>
      <c r="I58" s="49"/>
      <c r="J58" s="50"/>
    </row>
    <row r="59" spans="1:10" hidden="1">
      <c r="A59" s="41"/>
      <c r="B59" s="51">
        <f>B57</f>
        <v>3</v>
      </c>
      <c r="C59" s="51"/>
      <c r="D59" s="52"/>
      <c r="E59" s="53" t="s">
        <v>10</v>
      </c>
      <c r="F59" s="54" t="s">
        <v>20</v>
      </c>
      <c r="G59" s="55">
        <v>11</v>
      </c>
      <c r="H59" s="56" t="s">
        <v>59</v>
      </c>
      <c r="I59" s="57"/>
      <c r="J59" s="57"/>
    </row>
    <row r="60" spans="1:10" ht="3" customHeight="1">
      <c r="A60" s="41"/>
      <c r="B60" s="51"/>
      <c r="C60" s="51"/>
      <c r="D60" s="51"/>
      <c r="E60" s="58"/>
      <c r="F60" s="59"/>
      <c r="G60" s="60"/>
      <c r="H60" s="57"/>
      <c r="I60" s="57"/>
      <c r="J60" s="57"/>
    </row>
    <row r="61" spans="1:10" ht="15" customHeight="1">
      <c r="A61" s="41"/>
      <c r="B61" s="61"/>
      <c r="C61" s="61"/>
      <c r="D61" s="61"/>
      <c r="E61" s="62" t="s">
        <v>8</v>
      </c>
      <c r="F61" s="62"/>
      <c r="G61" s="63">
        <v>61434.209999999992</v>
      </c>
      <c r="H61" s="63"/>
      <c r="I61" s="63"/>
      <c r="J61" s="64"/>
    </row>
    <row r="62" spans="1:10" ht="6.95" customHeight="1">
      <c r="A62" s="41"/>
      <c r="B62" s="61"/>
      <c r="C62" s="61"/>
      <c r="D62" s="61"/>
      <c r="E62" s="65"/>
      <c r="F62" s="66" t="s">
        <v>19</v>
      </c>
      <c r="G62" s="67"/>
      <c r="H62" s="67"/>
      <c r="I62" s="67"/>
      <c r="J62" s="67"/>
    </row>
    <row r="63" spans="1:10" ht="15" customHeight="1">
      <c r="A63" s="41"/>
      <c r="B63" s="68">
        <v>4</v>
      </c>
      <c r="C63" s="69"/>
      <c r="D63" s="70"/>
      <c r="E63" s="71" t="s">
        <v>83</v>
      </c>
      <c r="F63" s="72"/>
      <c r="G63" s="72"/>
      <c r="H63" s="72"/>
      <c r="I63" s="72"/>
      <c r="J63" s="73"/>
    </row>
    <row r="64" spans="1:10" ht="12.75" customHeight="1">
      <c r="A64" s="41"/>
      <c r="B64" s="42">
        <f>B63</f>
        <v>4</v>
      </c>
      <c r="C64" s="43" t="s">
        <v>7</v>
      </c>
      <c r="D64" s="44">
        <v>1</v>
      </c>
      <c r="E64" s="45" t="s">
        <v>63</v>
      </c>
      <c r="F64" s="46" t="s">
        <v>24</v>
      </c>
      <c r="G64" s="47">
        <v>3</v>
      </c>
      <c r="H64" s="48">
        <v>547.44000000000005</v>
      </c>
      <c r="I64" s="49"/>
      <c r="J64" s="50"/>
    </row>
    <row r="65" spans="1:10" hidden="1">
      <c r="A65" s="41"/>
      <c r="B65" s="51">
        <f>B63</f>
        <v>4</v>
      </c>
      <c r="C65" s="51"/>
      <c r="D65" s="52"/>
      <c r="E65" s="53" t="s">
        <v>10</v>
      </c>
      <c r="F65" s="54" t="s">
        <v>24</v>
      </c>
      <c r="G65" s="55">
        <v>3</v>
      </c>
      <c r="H65" s="56" t="s">
        <v>62</v>
      </c>
      <c r="I65" s="57"/>
      <c r="J65" s="57"/>
    </row>
    <row r="66" spans="1:10" ht="12.75" customHeight="1">
      <c r="A66" s="41"/>
      <c r="B66" s="42">
        <f>B65</f>
        <v>4</v>
      </c>
      <c r="C66" s="43" t="s">
        <v>7</v>
      </c>
      <c r="D66" s="44">
        <v>2</v>
      </c>
      <c r="E66" s="45" t="s">
        <v>66</v>
      </c>
      <c r="F66" s="46" t="s">
        <v>20</v>
      </c>
      <c r="G66" s="47">
        <v>1.2</v>
      </c>
      <c r="H66" s="48">
        <v>402.6</v>
      </c>
      <c r="I66" s="49"/>
      <c r="J66" s="50"/>
    </row>
    <row r="67" spans="1:10" hidden="1">
      <c r="A67" s="41"/>
      <c r="B67" s="51">
        <f>B65</f>
        <v>4</v>
      </c>
      <c r="C67" s="51"/>
      <c r="D67" s="52"/>
      <c r="E67" s="53" t="s">
        <v>10</v>
      </c>
      <c r="F67" s="54" t="s">
        <v>20</v>
      </c>
      <c r="G67" s="55" t="s">
        <v>64</v>
      </c>
      <c r="H67" s="56" t="s">
        <v>65</v>
      </c>
      <c r="I67" s="57"/>
      <c r="J67" s="57"/>
    </row>
    <row r="68" spans="1:10" ht="12.75" customHeight="1">
      <c r="A68" s="41"/>
      <c r="B68" s="42">
        <f>B67</f>
        <v>4</v>
      </c>
      <c r="C68" s="43" t="s">
        <v>7</v>
      </c>
      <c r="D68" s="44">
        <v>3</v>
      </c>
      <c r="E68" s="45" t="s">
        <v>68</v>
      </c>
      <c r="F68" s="46" t="s">
        <v>24</v>
      </c>
      <c r="G68" s="47">
        <v>3</v>
      </c>
      <c r="H68" s="48">
        <v>264.69</v>
      </c>
      <c r="I68" s="49"/>
      <c r="J68" s="50"/>
    </row>
    <row r="69" spans="1:10" hidden="1">
      <c r="A69" s="41"/>
      <c r="B69" s="51">
        <f>B67</f>
        <v>4</v>
      </c>
      <c r="C69" s="51"/>
      <c r="D69" s="52"/>
      <c r="E69" s="53" t="s">
        <v>10</v>
      </c>
      <c r="F69" s="54" t="s">
        <v>24</v>
      </c>
      <c r="G69" s="55">
        <v>3</v>
      </c>
      <c r="H69" s="56" t="s">
        <v>67</v>
      </c>
      <c r="I69" s="57"/>
      <c r="J69" s="57"/>
    </row>
    <row r="70" spans="1:10" ht="12.75" customHeight="1">
      <c r="A70" s="41"/>
      <c r="B70" s="42">
        <f>B69</f>
        <v>4</v>
      </c>
      <c r="C70" s="43" t="s">
        <v>7</v>
      </c>
      <c r="D70" s="44">
        <v>4</v>
      </c>
      <c r="E70" s="45" t="s">
        <v>71</v>
      </c>
      <c r="F70" s="46" t="s">
        <v>20</v>
      </c>
      <c r="G70" s="47">
        <v>0.5</v>
      </c>
      <c r="H70" s="48">
        <v>130.55000000000001</v>
      </c>
      <c r="I70" s="49"/>
      <c r="J70" s="50"/>
    </row>
    <row r="71" spans="1:10" hidden="1">
      <c r="A71" s="41"/>
      <c r="B71" s="51">
        <f>B69</f>
        <v>4</v>
      </c>
      <c r="C71" s="51"/>
      <c r="D71" s="52"/>
      <c r="E71" s="53" t="s">
        <v>10</v>
      </c>
      <c r="F71" s="54" t="s">
        <v>20</v>
      </c>
      <c r="G71" s="55" t="s">
        <v>69</v>
      </c>
      <c r="H71" s="56" t="s">
        <v>70</v>
      </c>
      <c r="I71" s="57"/>
      <c r="J71" s="57"/>
    </row>
    <row r="72" spans="1:10" ht="12.75" customHeight="1">
      <c r="A72" s="41"/>
      <c r="B72" s="42">
        <f>B71</f>
        <v>4</v>
      </c>
      <c r="C72" s="43" t="s">
        <v>7</v>
      </c>
      <c r="D72" s="44">
        <v>5</v>
      </c>
      <c r="E72" s="45" t="s">
        <v>73</v>
      </c>
      <c r="F72" s="46" t="s">
        <v>20</v>
      </c>
      <c r="G72" s="47">
        <v>3</v>
      </c>
      <c r="H72" s="48">
        <v>607.71</v>
      </c>
      <c r="I72" s="49"/>
      <c r="J72" s="50"/>
    </row>
    <row r="73" spans="1:10" hidden="1">
      <c r="A73" s="41"/>
      <c r="B73" s="51">
        <f>B71</f>
        <v>4</v>
      </c>
      <c r="C73" s="51"/>
      <c r="D73" s="52"/>
      <c r="E73" s="53" t="s">
        <v>10</v>
      </c>
      <c r="F73" s="54" t="s">
        <v>20</v>
      </c>
      <c r="G73" s="55">
        <v>3</v>
      </c>
      <c r="H73" s="56" t="s">
        <v>72</v>
      </c>
      <c r="I73" s="57"/>
      <c r="J73" s="57"/>
    </row>
    <row r="74" spans="1:10" ht="12.75" customHeight="1">
      <c r="A74" s="41"/>
      <c r="B74" s="42">
        <f>B73</f>
        <v>4</v>
      </c>
      <c r="C74" s="43" t="s">
        <v>7</v>
      </c>
      <c r="D74" s="44">
        <v>6</v>
      </c>
      <c r="E74" s="45" t="s">
        <v>75</v>
      </c>
      <c r="F74" s="46" t="s">
        <v>24</v>
      </c>
      <c r="G74" s="47">
        <v>3</v>
      </c>
      <c r="H74" s="48">
        <v>1866.45</v>
      </c>
      <c r="I74" s="49"/>
      <c r="J74" s="50"/>
    </row>
    <row r="75" spans="1:10" hidden="1">
      <c r="A75" s="41"/>
      <c r="B75" s="51">
        <f>B73</f>
        <v>4</v>
      </c>
      <c r="C75" s="51"/>
      <c r="D75" s="52"/>
      <c r="E75" s="53" t="s">
        <v>10</v>
      </c>
      <c r="F75" s="54" t="s">
        <v>24</v>
      </c>
      <c r="G75" s="55">
        <v>3</v>
      </c>
      <c r="H75" s="56" t="s">
        <v>74</v>
      </c>
      <c r="I75" s="57"/>
      <c r="J75" s="57"/>
    </row>
    <row r="76" spans="1:10" ht="12.75" customHeight="1">
      <c r="A76" s="41"/>
      <c r="B76" s="42">
        <f>B75</f>
        <v>4</v>
      </c>
      <c r="C76" s="43" t="s">
        <v>7</v>
      </c>
      <c r="D76" s="44">
        <v>7</v>
      </c>
      <c r="E76" s="45" t="s">
        <v>77</v>
      </c>
      <c r="F76" s="46" t="s">
        <v>24</v>
      </c>
      <c r="G76" s="47">
        <v>3</v>
      </c>
      <c r="H76" s="48">
        <v>3277.71</v>
      </c>
      <c r="I76" s="49"/>
      <c r="J76" s="50"/>
    </row>
    <row r="77" spans="1:10" hidden="1">
      <c r="A77" s="41"/>
      <c r="B77" s="51">
        <f>B75</f>
        <v>4</v>
      </c>
      <c r="C77" s="51"/>
      <c r="D77" s="52"/>
      <c r="E77" s="53" t="s">
        <v>10</v>
      </c>
      <c r="F77" s="54" t="s">
        <v>24</v>
      </c>
      <c r="G77" s="55">
        <v>3</v>
      </c>
      <c r="H77" s="56" t="s">
        <v>76</v>
      </c>
      <c r="I77" s="57"/>
      <c r="J77" s="57"/>
    </row>
    <row r="78" spans="1:10" ht="12.75" customHeight="1">
      <c r="A78" s="41"/>
      <c r="B78" s="42">
        <f>B77</f>
        <v>4</v>
      </c>
      <c r="C78" s="43" t="s">
        <v>7</v>
      </c>
      <c r="D78" s="44">
        <v>8</v>
      </c>
      <c r="E78" s="45" t="s">
        <v>80</v>
      </c>
      <c r="F78" s="46" t="s">
        <v>24</v>
      </c>
      <c r="G78" s="47">
        <v>3</v>
      </c>
      <c r="H78" s="48">
        <v>694.57999999999993</v>
      </c>
      <c r="I78" s="49"/>
      <c r="J78" s="50"/>
    </row>
    <row r="79" spans="1:10" hidden="1">
      <c r="A79" s="41"/>
      <c r="B79" s="51">
        <f>B77</f>
        <v>4</v>
      </c>
      <c r="C79" s="51"/>
      <c r="D79" s="52"/>
      <c r="E79" s="53" t="s">
        <v>10</v>
      </c>
      <c r="F79" s="54" t="s">
        <v>24</v>
      </c>
      <c r="G79" s="55">
        <v>2</v>
      </c>
      <c r="H79" s="56" t="s">
        <v>78</v>
      </c>
      <c r="I79" s="57"/>
      <c r="J79" s="57"/>
    </row>
    <row r="80" spans="1:10" hidden="1">
      <c r="A80" s="41"/>
      <c r="B80" s="51">
        <f>B78</f>
        <v>4</v>
      </c>
      <c r="C80" s="51"/>
      <c r="D80" s="52"/>
      <c r="E80" s="53" t="s">
        <v>10</v>
      </c>
      <c r="F80" s="54" t="s">
        <v>24</v>
      </c>
      <c r="G80" s="55">
        <v>1</v>
      </c>
      <c r="H80" s="56" t="s">
        <v>79</v>
      </c>
      <c r="I80" s="57"/>
      <c r="J80" s="57"/>
    </row>
    <row r="81" spans="1:10" ht="12.75" customHeight="1">
      <c r="A81" s="41"/>
      <c r="B81" s="42">
        <f>B80</f>
        <v>4</v>
      </c>
      <c r="C81" s="43" t="s">
        <v>7</v>
      </c>
      <c r="D81" s="44">
        <v>9</v>
      </c>
      <c r="E81" s="45" t="s">
        <v>82</v>
      </c>
      <c r="F81" s="46" t="s">
        <v>15</v>
      </c>
      <c r="G81" s="47">
        <v>1</v>
      </c>
      <c r="H81" s="48">
        <v>5406.1</v>
      </c>
      <c r="I81" s="49"/>
      <c r="J81" s="50"/>
    </row>
    <row r="82" spans="1:10" hidden="1">
      <c r="A82" s="41"/>
      <c r="B82" s="51">
        <f>B80</f>
        <v>4</v>
      </c>
      <c r="C82" s="51"/>
      <c r="D82" s="52"/>
      <c r="E82" s="53" t="s">
        <v>10</v>
      </c>
      <c r="F82" s="54" t="s">
        <v>15</v>
      </c>
      <c r="G82" s="55">
        <v>1</v>
      </c>
      <c r="H82" s="56" t="s">
        <v>81</v>
      </c>
      <c r="I82" s="57"/>
      <c r="J82" s="57"/>
    </row>
    <row r="83" spans="1:10" ht="3" customHeight="1">
      <c r="A83" s="41"/>
      <c r="B83" s="51"/>
      <c r="C83" s="51"/>
      <c r="D83" s="51"/>
      <c r="E83" s="58"/>
      <c r="F83" s="59"/>
      <c r="G83" s="60"/>
      <c r="H83" s="57"/>
      <c r="I83" s="57"/>
      <c r="J83" s="57"/>
    </row>
    <row r="84" spans="1:10" ht="15" customHeight="1">
      <c r="A84" s="41"/>
      <c r="B84" s="61"/>
      <c r="C84" s="61"/>
      <c r="D84" s="61"/>
      <c r="E84" s="62" t="s">
        <v>8</v>
      </c>
      <c r="F84" s="62"/>
      <c r="G84" s="63">
        <v>13197.830000000002</v>
      </c>
      <c r="H84" s="63"/>
      <c r="I84" s="63"/>
      <c r="J84" s="64"/>
    </row>
    <row r="85" spans="1:10" ht="6.95" customHeight="1">
      <c r="A85" s="41"/>
      <c r="B85" s="61"/>
      <c r="C85" s="61"/>
      <c r="D85" s="61"/>
      <c r="E85" s="65"/>
      <c r="F85" s="66" t="s">
        <v>19</v>
      </c>
      <c r="G85" s="67"/>
      <c r="H85" s="67"/>
      <c r="I85" s="67"/>
      <c r="J85" s="67"/>
    </row>
    <row r="86" spans="1:10" ht="15" customHeight="1">
      <c r="A86" s="41"/>
      <c r="B86" s="61"/>
      <c r="C86" s="61"/>
      <c r="D86" s="61"/>
      <c r="E86" s="74"/>
      <c r="F86" s="75"/>
      <c r="G86" s="76"/>
      <c r="H86" s="76"/>
      <c r="I86" s="76"/>
      <c r="J86" s="76"/>
    </row>
    <row r="87" spans="1:10" ht="14.1" customHeight="1">
      <c r="A87" s="41"/>
      <c r="B87" s="61"/>
      <c r="C87" s="61"/>
      <c r="D87" s="61"/>
      <c r="E87" s="77" t="s">
        <v>9</v>
      </c>
      <c r="F87" s="77"/>
      <c r="G87" s="78">
        <v>82828.170000000013</v>
      </c>
      <c r="H87" s="78"/>
      <c r="I87" s="78"/>
      <c r="J87" s="79"/>
    </row>
    <row r="88" spans="1:10" ht="18.95" customHeight="1">
      <c r="A88" s="41"/>
      <c r="B88" s="61"/>
      <c r="C88" s="61"/>
      <c r="D88" s="61"/>
      <c r="E88" s="61"/>
      <c r="F88" s="80"/>
      <c r="G88" s="81"/>
      <c r="H88" s="82"/>
      <c r="I88" s="82"/>
      <c r="J88" s="82"/>
    </row>
    <row r="89" spans="1:10" ht="18.95" customHeight="1">
      <c r="A89" s="41"/>
      <c r="B89" s="61"/>
      <c r="C89" s="61"/>
      <c r="D89" s="61"/>
      <c r="E89" s="61"/>
      <c r="F89" s="80"/>
      <c r="G89" s="81"/>
      <c r="H89" s="82"/>
      <c r="I89" s="41"/>
      <c r="J89" s="82"/>
    </row>
    <row r="90" spans="1:10" ht="12" customHeight="1">
      <c r="A90" s="41"/>
      <c r="B90" s="61"/>
      <c r="C90" s="61"/>
      <c r="D90" s="61"/>
      <c r="E90" s="61"/>
      <c r="F90" s="83" t="s">
        <v>91</v>
      </c>
      <c r="G90" s="84" t="s">
        <v>92</v>
      </c>
      <c r="H90" s="84"/>
      <c r="I90" s="84"/>
      <c r="J90" s="85"/>
    </row>
    <row r="91" spans="1:10" ht="12" customHeight="1">
      <c r="A91" s="41"/>
      <c r="B91" s="61"/>
      <c r="C91" s="61"/>
      <c r="D91" s="61"/>
      <c r="E91" s="61"/>
      <c r="F91" s="83" t="s">
        <v>93</v>
      </c>
      <c r="G91" s="84" t="s">
        <v>94</v>
      </c>
      <c r="H91" s="84"/>
      <c r="I91" s="84"/>
      <c r="J91" s="85"/>
    </row>
    <row r="92" spans="1:10" ht="12" customHeight="1">
      <c r="A92" s="41"/>
      <c r="B92" s="61"/>
      <c r="C92" s="61"/>
      <c r="D92" s="61"/>
      <c r="E92" s="83"/>
      <c r="F92" s="61"/>
      <c r="G92" s="81"/>
      <c r="H92" s="82"/>
      <c r="I92" s="82"/>
      <c r="J92" s="82"/>
    </row>
    <row r="93" spans="1:10" ht="12" customHeight="1">
      <c r="A93" s="41"/>
      <c r="B93" s="61"/>
      <c r="C93" s="61"/>
      <c r="D93" s="61"/>
      <c r="E93" s="86" t="s">
        <v>86</v>
      </c>
      <c r="F93" s="41"/>
      <c r="G93" s="81"/>
      <c r="H93" s="82"/>
      <c r="I93" s="82"/>
      <c r="J93" s="82"/>
    </row>
    <row r="94" spans="1:10" ht="14.1" customHeight="1">
      <c r="A94" s="41"/>
      <c r="B94" s="61"/>
      <c r="C94" s="61"/>
      <c r="D94" s="61"/>
      <c r="E94" s="86" t="s">
        <v>85</v>
      </c>
      <c r="F94" s="87" t="s">
        <v>87</v>
      </c>
      <c r="G94" s="41"/>
      <c r="H94" s="87"/>
      <c r="I94" s="87"/>
      <c r="J94" s="82"/>
    </row>
    <row r="95" spans="1:10" ht="12" customHeight="1">
      <c r="A95" s="88"/>
      <c r="B95" s="89"/>
      <c r="C95" s="89"/>
      <c r="D95" s="89"/>
      <c r="E95" s="88"/>
      <c r="F95" s="88"/>
      <c r="G95" s="88"/>
      <c r="H95" s="88"/>
      <c r="I95" s="88"/>
      <c r="J95" s="88"/>
    </row>
  </sheetData>
  <dataConsolidate/>
  <mergeCells count="44">
    <mergeCell ref="G91:I91"/>
    <mergeCell ref="H81:I81"/>
    <mergeCell ref="E84:F84"/>
    <mergeCell ref="G84:I84"/>
    <mergeCell ref="E87:F87"/>
    <mergeCell ref="G87:I87"/>
    <mergeCell ref="G90:I90"/>
    <mergeCell ref="H68:I68"/>
    <mergeCell ref="H70:I70"/>
    <mergeCell ref="H72:I72"/>
    <mergeCell ref="H74:I74"/>
    <mergeCell ref="H76:I76"/>
    <mergeCell ref="H78:I78"/>
    <mergeCell ref="H58:I58"/>
    <mergeCell ref="E61:F61"/>
    <mergeCell ref="G61:I61"/>
    <mergeCell ref="B63:D63"/>
    <mergeCell ref="H64:I64"/>
    <mergeCell ref="H66:I66"/>
    <mergeCell ref="H39:I39"/>
    <mergeCell ref="H42:I42"/>
    <mergeCell ref="H46:I46"/>
    <mergeCell ref="H49:I49"/>
    <mergeCell ref="H53:I53"/>
    <mergeCell ref="H56:I56"/>
    <mergeCell ref="E24:F24"/>
    <mergeCell ref="G24:I24"/>
    <mergeCell ref="B26:D26"/>
    <mergeCell ref="H27:I27"/>
    <mergeCell ref="H32:I32"/>
    <mergeCell ref="H35:I35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2017-10-04T01:33:30Z</dcterms:created>
  <dcterms:modified xsi:type="dcterms:W3CDTF">2017-10-04T01:33:40Z</dcterms:modified>
</cp:coreProperties>
</file>