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9" i="2"/>
  <c r="B50"/>
  <c r="B52" s="1"/>
  <c r="B51"/>
  <c r="B38"/>
  <c r="B39"/>
  <c r="B41" s="1"/>
  <c r="B36"/>
  <c r="B37"/>
  <c r="B30"/>
  <c r="B31"/>
  <c r="B28"/>
  <c r="B29"/>
  <c r="B21"/>
  <c r="B23" s="1"/>
  <c r="B19"/>
  <c r="B20"/>
  <c r="B22" s="1"/>
  <c r="B13"/>
  <c r="B14"/>
  <c r="B43" l="1"/>
  <c r="B42"/>
  <c r="B44" s="1"/>
  <c r="B54"/>
  <c r="B53"/>
  <c r="B40"/>
  <c r="B56" l="1"/>
  <c r="B58" s="1"/>
  <c r="B60" s="1"/>
  <c r="B55"/>
  <c r="B57" s="1"/>
  <c r="B59" s="1"/>
  <c r="B62" l="1"/>
  <c r="B61"/>
  <c r="B63" l="1"/>
  <c r="B65" s="1"/>
  <c r="B67" s="1"/>
  <c r="B64"/>
  <c r="B66" s="1"/>
  <c r="B68" l="1"/>
  <c r="B69"/>
  <c r="B71" l="1"/>
  <c r="B70"/>
  <c r="B72" s="1"/>
</calcChain>
</file>

<file path=xl/sharedStrings.xml><?xml version="1.0" encoding="utf-8"?>
<sst xmlns="http://schemas.openxmlformats.org/spreadsheetml/2006/main" count="175" uniqueCount="80">
  <si>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</si>
  <si>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</si>
  <si>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</si>
  <si>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</si>
  <si>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</si>
  <si>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</si>
  <si>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</si>
  <si>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</si>
  <si>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</si>
  <si>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</si>
  <si>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Ангарская, д.  47</t>
  </si>
  <si>
    <t xml:space="preserve">шт.    </t>
  </si>
  <si>
    <t>533,68</t>
  </si>
  <si>
    <t>Ремонт МАФ</t>
  </si>
  <si>
    <t>Благоустройство</t>
  </si>
  <si>
    <t/>
  </si>
  <si>
    <t>1288,26</t>
  </si>
  <si>
    <t>Замена колёс мусороконтейнеров</t>
  </si>
  <si>
    <t xml:space="preserve">компл. </t>
  </si>
  <si>
    <t>1630,63</t>
  </si>
  <si>
    <t>856,52</t>
  </si>
  <si>
    <t>Плотницкие работы</t>
  </si>
  <si>
    <t>Непредвиденные работы</t>
  </si>
  <si>
    <t>3392,52</t>
  </si>
  <si>
    <t>Замена дверей</t>
  </si>
  <si>
    <t xml:space="preserve">м.кв.  </t>
  </si>
  <si>
    <t>10,3</t>
  </si>
  <si>
    <t>5631,08</t>
  </si>
  <si>
    <t>Ремонт мягкой кровли</t>
  </si>
  <si>
    <t>Общестроительные работы</t>
  </si>
  <si>
    <t>885,03</t>
  </si>
  <si>
    <t>Замена кранов шаровых д15</t>
  </si>
  <si>
    <t>1050,88</t>
  </si>
  <si>
    <t>Замена сгонов д20</t>
  </si>
  <si>
    <t>654,5</t>
  </si>
  <si>
    <t>Ремонт ИТП</t>
  </si>
  <si>
    <t xml:space="preserve">м.п.   </t>
  </si>
  <si>
    <t>2,4</t>
  </si>
  <si>
    <t>3012,68</t>
  </si>
  <si>
    <t>0,2</t>
  </si>
  <si>
    <t>263,68</t>
  </si>
  <si>
    <t>Ремонт систем канализации</t>
  </si>
  <si>
    <t>Сантехнические работы</t>
  </si>
  <si>
    <t>822,48</t>
  </si>
  <si>
    <t>411,24</t>
  </si>
  <si>
    <t>205,62</t>
  </si>
  <si>
    <t>Смена выкл. 1х</t>
  </si>
  <si>
    <t>431,44</t>
  </si>
  <si>
    <t>Смена выкл. 2х</t>
  </si>
  <si>
    <t>0,6</t>
  </si>
  <si>
    <t>183,16</t>
  </si>
  <si>
    <t>2,3</t>
  </si>
  <si>
    <t>726,39</t>
  </si>
  <si>
    <t>0,3</t>
  </si>
  <si>
    <t>94,75</t>
  </si>
  <si>
    <t>2210,74</t>
  </si>
  <si>
    <t>315,82</t>
  </si>
  <si>
    <t>Смена кабеля АВВГ 2х2,5мм2 (по готовому основанию)</t>
  </si>
  <si>
    <t>672,96</t>
  </si>
  <si>
    <t>Смена предохранителя НПН-2 100А</t>
  </si>
  <si>
    <t>718,82</t>
  </si>
  <si>
    <t>5031,74</t>
  </si>
  <si>
    <t>Смена светильников НББ</t>
  </si>
  <si>
    <t>1027,14</t>
  </si>
  <si>
    <t>Смена светильников светодиодных СПП</t>
  </si>
  <si>
    <t>463,8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</si>
  <si>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</si>
  <si>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</si>
  <si>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</si>
  <si>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</si>
  <si>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</si>
  <si>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</si>
  <si>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</si>
  <si>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</si>
  <si>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Ангарская,  д.  47</t>
  </si>
  <si>
    <t>c 01.01.2017 г. по 28.12.2017 г.</t>
  </si>
  <si>
    <t>Начисление по текущему ремонту на 01.01.2018 г., руб.:</t>
  </si>
  <si>
    <t>108230,62</t>
  </si>
  <si>
    <t>Задолженность населения на 01.01.2018 г., руб.:</t>
  </si>
  <si>
    <t>805685,05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</si>
</sst>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71</v>
      </c>
      <c r="F4" s="5" t="s">
        <v>72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533.67999999999995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533.67999999999995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2</v>
      </c>
      <c r="H19" s="66">
        <v>1288.26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18</v>
      </c>
      <c r="G21" s="65">
        <v>2</v>
      </c>
      <c r="H21" s="66">
        <v>2487.15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>
        <v>1</v>
      </c>
      <c r="H22" s="73" t="s">
        <v>19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18</v>
      </c>
      <c r="G23" s="72">
        <v>1</v>
      </c>
      <c r="H23" s="73" t="s">
        <v>20</v>
      </c>
      <c r="I23" s="46"/>
      <c r="J23" s="46"/>
    </row>
    <row r="24" spans="1:256" ht="3" customHeight="1">
      <c r="A24" s="41"/>
      <c r="B24" s="42"/>
      <c r="C24" s="42"/>
      <c r="D24" s="42"/>
      <c r="E24" s="43"/>
      <c r="F24" s="44"/>
      <c r="G24" s="45"/>
      <c r="H24" s="46"/>
      <c r="I24" s="46"/>
      <c r="J24" s="46"/>
    </row>
    <row r="25" spans="1:256" ht="15" customHeight="1">
      <c r="A25" s="41"/>
      <c r="B25" s="47"/>
      <c r="C25" s="47"/>
      <c r="D25" s="47"/>
      <c r="E25" s="48" t="s">
        <v>8</v>
      </c>
      <c r="F25" s="48"/>
      <c r="G25" s="49">
        <v>3775.4100000000003</v>
      </c>
      <c r="H25" s="49"/>
      <c r="I25" s="49"/>
      <c r="J25" s="50"/>
    </row>
    <row r="26" spans="1:256" ht="6.95" customHeight="1">
      <c r="A26" s="41"/>
      <c r="B26" s="47"/>
      <c r="C26" s="47"/>
      <c r="D26" s="47"/>
      <c r="E26" s="51"/>
      <c r="F26" s="52" t="s">
        <v>15</v>
      </c>
      <c r="G26" s="53"/>
      <c r="H26" s="53"/>
      <c r="I26" s="53"/>
      <c r="J26" s="53"/>
    </row>
    <row r="27" spans="1:256" s="40" customFormat="1" ht="15" customHeight="1">
      <c r="A27" s="41"/>
      <c r="B27" s="54">
        <v>3</v>
      </c>
      <c r="C27" s="55"/>
      <c r="D27" s="56"/>
      <c r="E27" s="57" t="s">
        <v>29</v>
      </c>
      <c r="F27" s="58"/>
      <c r="G27" s="58"/>
      <c r="H27" s="58"/>
      <c r="I27" s="58"/>
      <c r="J27" s="5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1</v>
      </c>
      <c r="E28" s="63" t="s">
        <v>24</v>
      </c>
      <c r="F28" s="64" t="s">
        <v>11</v>
      </c>
      <c r="G28" s="65">
        <v>1</v>
      </c>
      <c r="H28" s="66">
        <v>3392.52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11</v>
      </c>
      <c r="G29" s="72">
        <v>1</v>
      </c>
      <c r="H29" s="73" t="s">
        <v>23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28</v>
      </c>
      <c r="F30" s="64" t="s">
        <v>25</v>
      </c>
      <c r="G30" s="65">
        <v>10.3</v>
      </c>
      <c r="H30" s="66">
        <v>5631.08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25</v>
      </c>
      <c r="G31" s="72" t="s">
        <v>26</v>
      </c>
      <c r="H31" s="73" t="s">
        <v>27</v>
      </c>
      <c r="I31" s="46"/>
      <c r="J31" s="46"/>
    </row>
    <row r="32" spans="1:256" ht="3" customHeight="1">
      <c r="A32" s="41"/>
      <c r="B32" s="42"/>
      <c r="C32" s="42"/>
      <c r="D32" s="42"/>
      <c r="E32" s="43"/>
      <c r="F32" s="44"/>
      <c r="G32" s="45"/>
      <c r="H32" s="46"/>
      <c r="I32" s="46"/>
      <c r="J32" s="46"/>
    </row>
    <row r="33" spans="1:10" ht="15" customHeight="1">
      <c r="A33" s="41"/>
      <c r="B33" s="47"/>
      <c r="C33" s="47"/>
      <c r="D33" s="47"/>
      <c r="E33" s="48" t="s">
        <v>8</v>
      </c>
      <c r="F33" s="48"/>
      <c r="G33" s="49">
        <v>9023.6</v>
      </c>
      <c r="H33" s="49"/>
      <c r="I33" s="49"/>
      <c r="J33" s="50"/>
    </row>
    <row r="34" spans="1:10" ht="6.95" customHeight="1">
      <c r="A34" s="41"/>
      <c r="B34" s="47"/>
      <c r="C34" s="47"/>
      <c r="D34" s="47"/>
      <c r="E34" s="51"/>
      <c r="F34" s="52" t="s">
        <v>15</v>
      </c>
      <c r="G34" s="53"/>
      <c r="H34" s="53"/>
      <c r="I34" s="53"/>
      <c r="J34" s="53"/>
    </row>
    <row r="35" spans="1:10" ht="15" customHeight="1">
      <c r="A35" s="41"/>
      <c r="B35" s="54">
        <v>4</v>
      </c>
      <c r="C35" s="55"/>
      <c r="D35" s="56"/>
      <c r="E35" s="57" t="s">
        <v>42</v>
      </c>
      <c r="F35" s="58"/>
      <c r="G35" s="58"/>
      <c r="H35" s="58"/>
      <c r="I35" s="58"/>
      <c r="J35" s="59"/>
    </row>
    <row r="36" spans="1:10" ht="12.75" customHeight="1">
      <c r="A36" s="41"/>
      <c r="B36" s="60">
        <f>B35</f>
        <v>4</v>
      </c>
      <c r="C36" s="61" t="s">
        <v>7</v>
      </c>
      <c r="D36" s="62">
        <v>1</v>
      </c>
      <c r="E36" s="63" t="s">
        <v>31</v>
      </c>
      <c r="F36" s="64" t="s">
        <v>11</v>
      </c>
      <c r="G36" s="65">
        <v>1</v>
      </c>
      <c r="H36" s="66">
        <v>885.03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30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2</v>
      </c>
      <c r="E38" s="63" t="s">
        <v>33</v>
      </c>
      <c r="F38" s="64" t="s">
        <v>11</v>
      </c>
      <c r="G38" s="65">
        <v>4</v>
      </c>
      <c r="H38" s="66">
        <v>1050.8800000000001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4</v>
      </c>
      <c r="H39" s="73" t="s">
        <v>32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3</v>
      </c>
      <c r="E40" s="63" t="s">
        <v>35</v>
      </c>
      <c r="F40" s="64" t="s">
        <v>11</v>
      </c>
      <c r="G40" s="65">
        <v>1</v>
      </c>
      <c r="H40" s="66">
        <v>654.5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1</v>
      </c>
      <c r="H41" s="73" t="s">
        <v>34</v>
      </c>
      <c r="I41" s="46"/>
      <c r="J41" s="46"/>
    </row>
    <row r="42" spans="1:10" ht="12.75" customHeight="1">
      <c r="A42" s="41"/>
      <c r="B42" s="60">
        <f>B41</f>
        <v>4</v>
      </c>
      <c r="C42" s="61" t="s">
        <v>7</v>
      </c>
      <c r="D42" s="62">
        <v>4</v>
      </c>
      <c r="E42" s="63" t="s">
        <v>41</v>
      </c>
      <c r="F42" s="64" t="s">
        <v>36</v>
      </c>
      <c r="G42" s="65">
        <v>2.6</v>
      </c>
      <c r="H42" s="66">
        <v>3276.3599999999997</v>
      </c>
      <c r="I42" s="67"/>
      <c r="J42" s="68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36</v>
      </c>
      <c r="G43" s="72" t="s">
        <v>37</v>
      </c>
      <c r="H43" s="73" t="s">
        <v>38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36</v>
      </c>
      <c r="G44" s="72" t="s">
        <v>39</v>
      </c>
      <c r="H44" s="73" t="s">
        <v>40</v>
      </c>
      <c r="I44" s="46"/>
      <c r="J44" s="46"/>
    </row>
    <row r="45" spans="1:10" ht="3" customHeight="1">
      <c r="A45" s="41"/>
      <c r="B45" s="42"/>
      <c r="C45" s="42"/>
      <c r="D45" s="42"/>
      <c r="E45" s="43"/>
      <c r="F45" s="44"/>
      <c r="G45" s="45"/>
      <c r="H45" s="46"/>
      <c r="I45" s="46"/>
      <c r="J45" s="46"/>
    </row>
    <row r="46" spans="1:10" ht="15" customHeight="1">
      <c r="A46" s="41"/>
      <c r="B46" s="47"/>
      <c r="C46" s="47"/>
      <c r="D46" s="47"/>
      <c r="E46" s="48" t="s">
        <v>8</v>
      </c>
      <c r="F46" s="48"/>
      <c r="G46" s="49">
        <v>5866.7699999999995</v>
      </c>
      <c r="H46" s="49"/>
      <c r="I46" s="49"/>
      <c r="J46" s="50"/>
    </row>
    <row r="47" spans="1:10" ht="6.95" customHeight="1">
      <c r="A47" s="41"/>
      <c r="B47" s="47"/>
      <c r="C47" s="47"/>
      <c r="D47" s="47"/>
      <c r="E47" s="51"/>
      <c r="F47" s="52" t="s">
        <v>15</v>
      </c>
      <c r="G47" s="53"/>
      <c r="H47" s="53"/>
      <c r="I47" s="53"/>
      <c r="J47" s="53"/>
    </row>
    <row r="48" spans="1:10" ht="15" customHeight="1">
      <c r="A48" s="41"/>
      <c r="B48" s="54">
        <v>5</v>
      </c>
      <c r="C48" s="55"/>
      <c r="D48" s="56"/>
      <c r="E48" s="57" t="s">
        <v>68</v>
      </c>
      <c r="F48" s="58"/>
      <c r="G48" s="58"/>
      <c r="H48" s="58"/>
      <c r="I48" s="58"/>
      <c r="J48" s="59"/>
    </row>
    <row r="49" spans="1:10" ht="12.75" customHeight="1">
      <c r="A49" s="41"/>
      <c r="B49" s="60">
        <f>B48</f>
        <v>5</v>
      </c>
      <c r="C49" s="61" t="s">
        <v>7</v>
      </c>
      <c r="D49" s="62">
        <v>1</v>
      </c>
      <c r="E49" s="63" t="s">
        <v>46</v>
      </c>
      <c r="F49" s="64" t="s">
        <v>11</v>
      </c>
      <c r="G49" s="65">
        <v>7</v>
      </c>
      <c r="H49" s="66">
        <v>1439.3400000000001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4</v>
      </c>
      <c r="H50" s="73" t="s">
        <v>43</v>
      </c>
      <c r="I50" s="46"/>
      <c r="J50" s="46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11</v>
      </c>
      <c r="G51" s="72">
        <v>2</v>
      </c>
      <c r="H51" s="73" t="s">
        <v>44</v>
      </c>
      <c r="I51" s="46"/>
      <c r="J51" s="46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45</v>
      </c>
      <c r="I52" s="46"/>
      <c r="J52" s="46"/>
    </row>
    <row r="53" spans="1:10" ht="12.75" customHeight="1">
      <c r="A53" s="41"/>
      <c r="B53" s="60">
        <f>B52</f>
        <v>5</v>
      </c>
      <c r="C53" s="61" t="s">
        <v>7</v>
      </c>
      <c r="D53" s="62">
        <v>2</v>
      </c>
      <c r="E53" s="63" t="s">
        <v>48</v>
      </c>
      <c r="F53" s="64" t="s">
        <v>11</v>
      </c>
      <c r="G53" s="65">
        <v>2</v>
      </c>
      <c r="H53" s="66">
        <v>431.44</v>
      </c>
      <c r="I53" s="67"/>
      <c r="J53" s="68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11</v>
      </c>
      <c r="G54" s="72">
        <v>2</v>
      </c>
      <c r="H54" s="73" t="s">
        <v>47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3</v>
      </c>
      <c r="E55" s="63" t="s">
        <v>57</v>
      </c>
      <c r="F55" s="64" t="s">
        <v>36</v>
      </c>
      <c r="G55" s="65">
        <v>11.2</v>
      </c>
      <c r="H55" s="66">
        <v>3530.86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36</v>
      </c>
      <c r="G56" s="72" t="s">
        <v>49</v>
      </c>
      <c r="H56" s="73" t="s">
        <v>50</v>
      </c>
      <c r="I56" s="46"/>
      <c r="J56" s="46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36</v>
      </c>
      <c r="G57" s="72" t="s">
        <v>51</v>
      </c>
      <c r="H57" s="73" t="s">
        <v>52</v>
      </c>
      <c r="I57" s="46"/>
      <c r="J57" s="46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36</v>
      </c>
      <c r="G58" s="72" t="s">
        <v>53</v>
      </c>
      <c r="H58" s="73" t="s">
        <v>54</v>
      </c>
      <c r="I58" s="46"/>
      <c r="J58" s="46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36</v>
      </c>
      <c r="G59" s="72">
        <v>7</v>
      </c>
      <c r="H59" s="73" t="s">
        <v>55</v>
      </c>
      <c r="I59" s="46"/>
      <c r="J59" s="46"/>
    </row>
    <row r="60" spans="1:10" hidden="1">
      <c r="A60" s="41"/>
      <c r="B60" s="42">
        <f>B58</f>
        <v>5</v>
      </c>
      <c r="C60" s="42"/>
      <c r="D60" s="69"/>
      <c r="E60" s="70" t="s">
        <v>10</v>
      </c>
      <c r="F60" s="71" t="s">
        <v>36</v>
      </c>
      <c r="G60" s="72">
        <v>1</v>
      </c>
      <c r="H60" s="73" t="s">
        <v>56</v>
      </c>
      <c r="I60" s="46"/>
      <c r="J60" s="46"/>
    </row>
    <row r="61" spans="1:10" ht="12.75" customHeight="1">
      <c r="A61" s="41"/>
      <c r="B61" s="60">
        <f>B60</f>
        <v>5</v>
      </c>
      <c r="C61" s="61" t="s">
        <v>7</v>
      </c>
      <c r="D61" s="62">
        <v>4</v>
      </c>
      <c r="E61" s="63" t="s">
        <v>59</v>
      </c>
      <c r="F61" s="64" t="s">
        <v>11</v>
      </c>
      <c r="G61" s="65">
        <v>4</v>
      </c>
      <c r="H61" s="66">
        <v>672.96</v>
      </c>
      <c r="I61" s="67"/>
      <c r="J61" s="68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4</v>
      </c>
      <c r="H62" s="73" t="s">
        <v>58</v>
      </c>
      <c r="I62" s="46"/>
      <c r="J62" s="46"/>
    </row>
    <row r="63" spans="1:10" ht="12.75" customHeight="1">
      <c r="A63" s="41"/>
      <c r="B63" s="60">
        <f>B62</f>
        <v>5</v>
      </c>
      <c r="C63" s="61" t="s">
        <v>7</v>
      </c>
      <c r="D63" s="62">
        <v>5</v>
      </c>
      <c r="E63" s="63" t="s">
        <v>62</v>
      </c>
      <c r="F63" s="64" t="s">
        <v>11</v>
      </c>
      <c r="G63" s="65">
        <v>10</v>
      </c>
      <c r="H63" s="66">
        <v>7188.2</v>
      </c>
      <c r="I63" s="67"/>
      <c r="J63" s="68"/>
    </row>
    <row r="64" spans="1:10" hidden="1">
      <c r="A64" s="41"/>
      <c r="B64" s="42">
        <f>B62</f>
        <v>5</v>
      </c>
      <c r="C64" s="42"/>
      <c r="D64" s="69"/>
      <c r="E64" s="70" t="s">
        <v>10</v>
      </c>
      <c r="F64" s="71" t="s">
        <v>11</v>
      </c>
      <c r="G64" s="72">
        <v>1</v>
      </c>
      <c r="H64" s="73" t="s">
        <v>60</v>
      </c>
      <c r="I64" s="46"/>
      <c r="J64" s="46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11</v>
      </c>
      <c r="G65" s="72">
        <v>1</v>
      </c>
      <c r="H65" s="73" t="s">
        <v>60</v>
      </c>
      <c r="I65" s="46"/>
      <c r="J65" s="46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11</v>
      </c>
      <c r="G66" s="72">
        <v>7</v>
      </c>
      <c r="H66" s="73" t="s">
        <v>61</v>
      </c>
      <c r="I66" s="46"/>
      <c r="J66" s="46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11</v>
      </c>
      <c r="G67" s="72">
        <v>1</v>
      </c>
      <c r="H67" s="73" t="s">
        <v>60</v>
      </c>
      <c r="I67" s="46"/>
      <c r="J67" s="46"/>
    </row>
    <row r="68" spans="1:10" ht="12.75" customHeight="1">
      <c r="A68" s="41"/>
      <c r="B68" s="60">
        <f>B67</f>
        <v>5</v>
      </c>
      <c r="C68" s="61" t="s">
        <v>7</v>
      </c>
      <c r="D68" s="62">
        <v>6</v>
      </c>
      <c r="E68" s="63" t="s">
        <v>64</v>
      </c>
      <c r="F68" s="64" t="s">
        <v>11</v>
      </c>
      <c r="G68" s="65">
        <v>1</v>
      </c>
      <c r="H68" s="66">
        <v>1027.1400000000001</v>
      </c>
      <c r="I68" s="67"/>
      <c r="J68" s="68"/>
    </row>
    <row r="69" spans="1:10" hidden="1">
      <c r="A69" s="41"/>
      <c r="B69" s="42">
        <f>B67</f>
        <v>5</v>
      </c>
      <c r="C69" s="42"/>
      <c r="D69" s="69"/>
      <c r="E69" s="70" t="s">
        <v>10</v>
      </c>
      <c r="F69" s="71" t="s">
        <v>11</v>
      </c>
      <c r="G69" s="72">
        <v>1</v>
      </c>
      <c r="H69" s="73" t="s">
        <v>63</v>
      </c>
      <c r="I69" s="46"/>
      <c r="J69" s="46"/>
    </row>
    <row r="70" spans="1:10" ht="12.75" customHeight="1">
      <c r="A70" s="41"/>
      <c r="B70" s="60">
        <f>B69</f>
        <v>5</v>
      </c>
      <c r="C70" s="61" t="s">
        <v>7</v>
      </c>
      <c r="D70" s="62">
        <v>7</v>
      </c>
      <c r="E70" s="63" t="s">
        <v>67</v>
      </c>
      <c r="F70" s="64" t="s">
        <v>11</v>
      </c>
      <c r="G70" s="65">
        <v>3</v>
      </c>
      <c r="H70" s="66">
        <v>702.52</v>
      </c>
      <c r="I70" s="67"/>
      <c r="J70" s="68"/>
    </row>
    <row r="71" spans="1:10" hidden="1">
      <c r="A71" s="41"/>
      <c r="B71" s="42">
        <f>B69</f>
        <v>5</v>
      </c>
      <c r="C71" s="42"/>
      <c r="D71" s="69"/>
      <c r="E71" s="70" t="s">
        <v>10</v>
      </c>
      <c r="F71" s="71" t="s">
        <v>11</v>
      </c>
      <c r="G71" s="72">
        <v>2</v>
      </c>
      <c r="H71" s="73" t="s">
        <v>65</v>
      </c>
      <c r="I71" s="46"/>
      <c r="J71" s="46"/>
    </row>
    <row r="72" spans="1:10" hidden="1">
      <c r="A72" s="41"/>
      <c r="B72" s="42">
        <f>B70</f>
        <v>5</v>
      </c>
      <c r="C72" s="42"/>
      <c r="D72" s="69"/>
      <c r="E72" s="70" t="s">
        <v>10</v>
      </c>
      <c r="F72" s="71" t="s">
        <v>11</v>
      </c>
      <c r="G72" s="72">
        <v>1</v>
      </c>
      <c r="H72" s="73" t="s">
        <v>66</v>
      </c>
      <c r="I72" s="46"/>
      <c r="J72" s="46"/>
    </row>
    <row r="73" spans="1:10" ht="3" customHeight="1">
      <c r="A73" s="41"/>
      <c r="B73" s="42"/>
      <c r="C73" s="42"/>
      <c r="D73" s="42"/>
      <c r="E73" s="43"/>
      <c r="F73" s="44"/>
      <c r="G73" s="45"/>
      <c r="H73" s="46"/>
      <c r="I73" s="46"/>
      <c r="J73" s="46"/>
    </row>
    <row r="74" spans="1:10" ht="15" customHeight="1">
      <c r="A74" s="41"/>
      <c r="B74" s="47"/>
      <c r="C74" s="47"/>
      <c r="D74" s="47"/>
      <c r="E74" s="48" t="s">
        <v>8</v>
      </c>
      <c r="F74" s="48"/>
      <c r="G74" s="49">
        <v>14992.46</v>
      </c>
      <c r="H74" s="49"/>
      <c r="I74" s="49"/>
      <c r="J74" s="50"/>
    </row>
    <row r="75" spans="1:10" ht="6.95" customHeight="1">
      <c r="A75" s="41"/>
      <c r="B75" s="47"/>
      <c r="C75" s="47"/>
      <c r="D75" s="47"/>
      <c r="E75" s="51"/>
      <c r="F75" s="52" t="s">
        <v>15</v>
      </c>
      <c r="G75" s="53"/>
      <c r="H75" s="53"/>
      <c r="I75" s="53"/>
      <c r="J75" s="53"/>
    </row>
    <row r="76" spans="1:10" ht="15" customHeight="1">
      <c r="A76" s="41"/>
      <c r="B76" s="47"/>
      <c r="C76" s="47"/>
      <c r="D76" s="47"/>
      <c r="E76" s="74"/>
      <c r="F76" s="75"/>
      <c r="G76" s="76"/>
      <c r="H76" s="76"/>
      <c r="I76" s="76"/>
      <c r="J76" s="76"/>
    </row>
    <row r="77" spans="1:10" ht="14.1" customHeight="1">
      <c r="A77" s="41"/>
      <c r="B77" s="47"/>
      <c r="C77" s="47"/>
      <c r="D77" s="47"/>
      <c r="E77" s="77" t="s">
        <v>9</v>
      </c>
      <c r="F77" s="77"/>
      <c r="G77" s="78">
        <v>34191.919999999991</v>
      </c>
      <c r="H77" s="78"/>
      <c r="I77" s="78"/>
      <c r="J77" s="79"/>
    </row>
    <row r="78" spans="1:10" ht="18.95" customHeight="1">
      <c r="A78" s="41"/>
      <c r="B78" s="47"/>
      <c r="C78" s="47"/>
      <c r="D78" s="47"/>
      <c r="E78" s="47"/>
      <c r="F78" s="80"/>
      <c r="G78" s="81"/>
      <c r="H78" s="82"/>
      <c r="I78" s="82"/>
      <c r="J78" s="82"/>
    </row>
    <row r="79" spans="1:10" ht="18.95" customHeight="1">
      <c r="A79" s="41"/>
      <c r="B79" s="47"/>
      <c r="C79" s="47"/>
      <c r="D79" s="47"/>
      <c r="E79" s="47"/>
      <c r="F79" s="80"/>
      <c r="G79" s="81"/>
      <c r="H79" s="82"/>
      <c r="I79" s="41"/>
      <c r="J79" s="82"/>
    </row>
    <row r="80" spans="1:10" ht="12" customHeight="1">
      <c r="A80" s="41"/>
      <c r="B80" s="47"/>
      <c r="C80" s="47"/>
      <c r="D80" s="47"/>
      <c r="E80" s="47"/>
      <c r="F80" s="83" t="s">
        <v>76</v>
      </c>
      <c r="G80" s="84" t="s">
        <v>77</v>
      </c>
      <c r="H80" s="84"/>
      <c r="I80" s="84"/>
      <c r="J80" s="85"/>
    </row>
    <row r="81" spans="1:10" ht="12" customHeight="1">
      <c r="A81" s="41"/>
      <c r="B81" s="47"/>
      <c r="C81" s="47"/>
      <c r="D81" s="47"/>
      <c r="E81" s="47"/>
      <c r="F81" s="83" t="s">
        <v>78</v>
      </c>
      <c r="G81" s="84" t="s">
        <v>79</v>
      </c>
      <c r="H81" s="84"/>
      <c r="I81" s="84"/>
      <c r="J81" s="85"/>
    </row>
    <row r="82" spans="1:10" ht="12" customHeight="1">
      <c r="A82" s="41"/>
      <c r="B82" s="47"/>
      <c r="C82" s="47"/>
      <c r="D82" s="47"/>
      <c r="E82" s="83"/>
      <c r="F82" s="47"/>
      <c r="G82" s="81"/>
      <c r="H82" s="82"/>
      <c r="I82" s="82"/>
      <c r="J82" s="82"/>
    </row>
    <row r="83" spans="1:10" ht="12" customHeight="1">
      <c r="A83" s="41"/>
      <c r="B83" s="47"/>
      <c r="C83" s="47"/>
      <c r="D83" s="47"/>
      <c r="E83" s="86" t="s">
        <v>71</v>
      </c>
      <c r="F83" s="41"/>
      <c r="G83" s="81"/>
      <c r="H83" s="82"/>
      <c r="I83" s="82"/>
      <c r="J83" s="82"/>
    </row>
    <row r="84" spans="1:10" ht="14.1" customHeight="1">
      <c r="A84" s="41"/>
      <c r="B84" s="47"/>
      <c r="C84" s="47"/>
      <c r="D84" s="47"/>
      <c r="E84" s="86" t="s">
        <v>70</v>
      </c>
      <c r="F84" s="87" t="s">
        <v>72</v>
      </c>
      <c r="G84" s="41"/>
      <c r="H84" s="87"/>
      <c r="I84" s="87"/>
      <c r="J84" s="82"/>
    </row>
    <row r="85" spans="1:10" ht="12" customHeight="1">
      <c r="A85" s="88"/>
      <c r="B85" s="89"/>
      <c r="C85" s="89"/>
      <c r="D85" s="89"/>
      <c r="E85" s="88"/>
      <c r="F85" s="88"/>
      <c r="G85" s="88"/>
      <c r="H85" s="88"/>
      <c r="I85" s="88"/>
      <c r="J85" s="88"/>
    </row>
  </sheetData>
  <dataConsolidate/>
  <mergeCells count="41">
    <mergeCell ref="G80:I80"/>
    <mergeCell ref="G81:I81"/>
    <mergeCell ref="H68:I68"/>
    <mergeCell ref="H70:I70"/>
    <mergeCell ref="E74:F74"/>
    <mergeCell ref="G74:I74"/>
    <mergeCell ref="E77:F77"/>
    <mergeCell ref="G77:I77"/>
    <mergeCell ref="B48:D48"/>
    <mergeCell ref="H49:I49"/>
    <mergeCell ref="H53:I53"/>
    <mergeCell ref="H55:I55"/>
    <mergeCell ref="H61:I61"/>
    <mergeCell ref="H63:I63"/>
    <mergeCell ref="H36:I36"/>
    <mergeCell ref="H38:I38"/>
    <mergeCell ref="H40:I40"/>
    <mergeCell ref="H42:I42"/>
    <mergeCell ref="E46:F46"/>
    <mergeCell ref="G46:I46"/>
    <mergeCell ref="B27:D27"/>
    <mergeCell ref="H28:I28"/>
    <mergeCell ref="H30:I30"/>
    <mergeCell ref="E33:F33"/>
    <mergeCell ref="G33:I33"/>
    <mergeCell ref="B35:D35"/>
    <mergeCell ref="B18:D18"/>
    <mergeCell ref="H19:I19"/>
    <mergeCell ref="H21:I21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2018-06-16T05:14:18Z</dcterms:created>
  <dcterms:modified xsi:type="dcterms:W3CDTF">2018-06-16T05:17:35Z</dcterms:modified>
</cp:coreProperties>
</file>