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6" i="2"/>
  <c r="B67"/>
  <c r="B68"/>
  <c r="B70" s="1"/>
  <c r="B72" s="1"/>
  <c r="B43"/>
  <c r="B45" s="1"/>
  <c r="B41"/>
  <c r="B42"/>
  <c r="B44" s="1"/>
  <c r="B46" s="1"/>
  <c r="B30"/>
  <c r="B31"/>
  <c r="B33" s="1"/>
  <c r="B19"/>
  <c r="B20"/>
  <c r="B22" s="1"/>
  <c r="B13"/>
  <c r="B14"/>
  <c r="B24" l="1"/>
  <c r="B23"/>
  <c r="B25" s="1"/>
  <c r="B48"/>
  <c r="B47"/>
  <c r="B35"/>
  <c r="B34"/>
  <c r="B36" s="1"/>
  <c r="B21"/>
  <c r="B32"/>
  <c r="B69"/>
  <c r="B71" s="1"/>
  <c r="B50" l="1"/>
  <c r="B49"/>
  <c r="B52" l="1"/>
  <c r="B51"/>
  <c r="B54" l="1"/>
  <c r="B53"/>
  <c r="B56" l="1"/>
  <c r="B55"/>
  <c r="B57" l="1"/>
  <c r="B59" s="1"/>
  <c r="B58"/>
  <c r="B61" l="1"/>
  <c r="B60"/>
</calcChain>
</file>

<file path=xl/sharedStrings.xml><?xml version="1.0" encoding="utf-8"?>
<sst xmlns="http://schemas.openxmlformats.org/spreadsheetml/2006/main" count="176" uniqueCount="76">
  <si>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</si>
  <si>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</si>
  <si>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</si>
  <si>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</si>
  <si>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</si>
  <si>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</si>
  <si>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</si>
  <si>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</si>
  <si>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</si>
  <si>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</si>
  <si>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7а</t>
  </si>
  <si>
    <t xml:space="preserve">шт.    </t>
  </si>
  <si>
    <t>3270,03</t>
  </si>
  <si>
    <t>Замена мусорокарманов</t>
  </si>
  <si>
    <t>Изготовление и монтаж металлических изделий</t>
  </si>
  <si>
    <t/>
  </si>
  <si>
    <t xml:space="preserve">м.кв.  </t>
  </si>
  <si>
    <t>0,8</t>
  </si>
  <si>
    <t>945,73</t>
  </si>
  <si>
    <t>Ремонт остекления</t>
  </si>
  <si>
    <t xml:space="preserve">компл. </t>
  </si>
  <si>
    <t>1683,06</t>
  </si>
  <si>
    <t>Сантехнические работы</t>
  </si>
  <si>
    <t>883,27</t>
  </si>
  <si>
    <t>2815,93</t>
  </si>
  <si>
    <t>Сварочные работы</t>
  </si>
  <si>
    <t>Непредвиденные работы</t>
  </si>
  <si>
    <t>Гидроизоляция балконных козырьков</t>
  </si>
  <si>
    <t xml:space="preserve">м.п.   </t>
  </si>
  <si>
    <t>2,8</t>
  </si>
  <si>
    <t>Ремонт межпанельных швов</t>
  </si>
  <si>
    <t>3,55</t>
  </si>
  <si>
    <t>3588,17</t>
  </si>
  <si>
    <t>8,94</t>
  </si>
  <si>
    <t>3765,39</t>
  </si>
  <si>
    <t>Ремонт мягкой кровли</t>
  </si>
  <si>
    <t>Общестроительные работы</t>
  </si>
  <si>
    <t>1467,6</t>
  </si>
  <si>
    <t>Замена воздухоотводчиков d=15</t>
  </si>
  <si>
    <t>1770,06</t>
  </si>
  <si>
    <t>1824,94</t>
  </si>
  <si>
    <t>Замена кранов шаровых д15</t>
  </si>
  <si>
    <t>3429,48</t>
  </si>
  <si>
    <t>Замена кранов шаровых д32</t>
  </si>
  <si>
    <t>762,08</t>
  </si>
  <si>
    <t>Замена сгонов д32</t>
  </si>
  <si>
    <t>1617,68</t>
  </si>
  <si>
    <t>Замена участков трубопроводов д15</t>
  </si>
  <si>
    <t>0,3</t>
  </si>
  <si>
    <t>294,02</t>
  </si>
  <si>
    <t>Замена участков трубопроводов д25</t>
  </si>
  <si>
    <t>1097,72</t>
  </si>
  <si>
    <t>Ремонт ИТП</t>
  </si>
  <si>
    <t>14,75</t>
  </si>
  <si>
    <t>13296,53</t>
  </si>
  <si>
    <t>19,2</t>
  </si>
  <si>
    <t>17232,38</t>
  </si>
  <si>
    <t>Ремонт систем канализации</t>
  </si>
  <si>
    <t>9049,99</t>
  </si>
  <si>
    <t>Сантехнические работы в комплексе</t>
  </si>
  <si>
    <t>94,75</t>
  </si>
  <si>
    <t>Смена кабеля АВВГ 2х2,5мм2 (по готовому основанию)</t>
  </si>
  <si>
    <t>238,72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</si>
  <si>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</si>
  <si>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</si>
  <si>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</si>
  <si>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</si>
  <si>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</si>
  <si>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</si>
  <si>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</si>
  <si>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7а</t>
  </si>
  <si>
    <t>c 01.01.2017 г. по 28.12.2017 г.</t>
  </si>
  <si>
    <t>Начисление по текущему ремонту на 01.01.2018 г., руб.:</t>
  </si>
  <si>
    <t>91640,95</t>
  </si>
  <si>
    <t>Задолженность населения на 01.01.2018 г., руб.:</t>
  </si>
  <si>
    <t>326758,11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</si>
</sst>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67</v>
      </c>
      <c r="F4" s="5" t="s">
        <v>68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3270.03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3270.03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26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0.8</v>
      </c>
      <c r="H19" s="66">
        <v>945.73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22</v>
      </c>
      <c r="F21" s="64" t="s">
        <v>20</v>
      </c>
      <c r="G21" s="65">
        <v>1</v>
      </c>
      <c r="H21" s="66">
        <v>1683.06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20</v>
      </c>
      <c r="G22" s="72">
        <v>1</v>
      </c>
      <c r="H22" s="73" t="s">
        <v>21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25</v>
      </c>
      <c r="F23" s="64" t="s">
        <v>20</v>
      </c>
      <c r="G23" s="65">
        <v>2</v>
      </c>
      <c r="H23" s="66">
        <v>3699.2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20</v>
      </c>
      <c r="G24" s="72">
        <v>1</v>
      </c>
      <c r="H24" s="73" t="s">
        <v>23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20</v>
      </c>
      <c r="G25" s="72">
        <v>1</v>
      </c>
      <c r="H25" s="73" t="s">
        <v>24</v>
      </c>
      <c r="I25" s="46"/>
      <c r="J25" s="46"/>
    </row>
    <row r="26" spans="1:256" ht="3" customHeight="1">
      <c r="A26" s="41"/>
      <c r="B26" s="42"/>
      <c r="C26" s="42"/>
      <c r="D26" s="42"/>
      <c r="E26" s="43"/>
      <c r="F26" s="44"/>
      <c r="G26" s="45"/>
      <c r="H26" s="46"/>
      <c r="I26" s="46"/>
      <c r="J26" s="46"/>
    </row>
    <row r="27" spans="1:256" s="40" customFormat="1" ht="15" customHeight="1">
      <c r="A27" s="41"/>
      <c r="B27" s="47"/>
      <c r="C27" s="47"/>
      <c r="D27" s="47"/>
      <c r="E27" s="48" t="s">
        <v>8</v>
      </c>
      <c r="F27" s="48"/>
      <c r="G27" s="49">
        <v>6327.99</v>
      </c>
      <c r="H27" s="49"/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6.95" customHeight="1">
      <c r="A28" s="41"/>
      <c r="B28" s="47"/>
      <c r="C28" s="47"/>
      <c r="D28" s="47"/>
      <c r="E28" s="51"/>
      <c r="F28" s="52" t="s">
        <v>15</v>
      </c>
      <c r="G28" s="53"/>
      <c r="H28" s="53"/>
      <c r="I28" s="53"/>
      <c r="J28" s="53"/>
    </row>
    <row r="29" spans="1:256" ht="15" customHeight="1">
      <c r="A29" s="41"/>
      <c r="B29" s="54">
        <v>3</v>
      </c>
      <c r="C29" s="55"/>
      <c r="D29" s="56"/>
      <c r="E29" s="57" t="s">
        <v>36</v>
      </c>
      <c r="F29" s="58"/>
      <c r="G29" s="58"/>
      <c r="H29" s="58"/>
      <c r="I29" s="58"/>
      <c r="J29" s="59"/>
    </row>
    <row r="30" spans="1:256" ht="12.75" customHeight="1">
      <c r="A30" s="41"/>
      <c r="B30" s="60">
        <f>B29</f>
        <v>3</v>
      </c>
      <c r="C30" s="61" t="s">
        <v>7</v>
      </c>
      <c r="D30" s="62">
        <v>1</v>
      </c>
      <c r="E30" s="63" t="s">
        <v>27</v>
      </c>
      <c r="F30" s="64" t="s">
        <v>16</v>
      </c>
      <c r="G30" s="65">
        <v>6</v>
      </c>
      <c r="H30" s="66">
        <v>3780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16</v>
      </c>
      <c r="G31" s="72">
        <v>6</v>
      </c>
      <c r="H31" s="73">
        <v>3780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2</v>
      </c>
      <c r="E32" s="63" t="s">
        <v>30</v>
      </c>
      <c r="F32" s="64" t="s">
        <v>28</v>
      </c>
      <c r="G32" s="65">
        <v>2.8</v>
      </c>
      <c r="H32" s="66">
        <v>1036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28</v>
      </c>
      <c r="G33" s="72" t="s">
        <v>29</v>
      </c>
      <c r="H33" s="73">
        <v>1036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3</v>
      </c>
      <c r="E34" s="63" t="s">
        <v>35</v>
      </c>
      <c r="F34" s="64" t="s">
        <v>16</v>
      </c>
      <c r="G34" s="65">
        <v>12.489999999999998</v>
      </c>
      <c r="H34" s="66">
        <v>7353.5599999999995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16</v>
      </c>
      <c r="G35" s="72" t="s">
        <v>31</v>
      </c>
      <c r="H35" s="73" t="s">
        <v>32</v>
      </c>
      <c r="I35" s="46"/>
      <c r="J35" s="46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16</v>
      </c>
      <c r="G36" s="72" t="s">
        <v>33</v>
      </c>
      <c r="H36" s="73" t="s">
        <v>34</v>
      </c>
      <c r="I36" s="46"/>
      <c r="J36" s="46"/>
    </row>
    <row r="37" spans="1:10" ht="3" customHeight="1">
      <c r="A37" s="41"/>
      <c r="B37" s="42"/>
      <c r="C37" s="42"/>
      <c r="D37" s="42"/>
      <c r="E37" s="43"/>
      <c r="F37" s="44"/>
      <c r="G37" s="45"/>
      <c r="H37" s="46"/>
      <c r="I37" s="46"/>
      <c r="J37" s="46"/>
    </row>
    <row r="38" spans="1:10" ht="15" customHeight="1">
      <c r="A38" s="41"/>
      <c r="B38" s="47"/>
      <c r="C38" s="47"/>
      <c r="D38" s="47"/>
      <c r="E38" s="48" t="s">
        <v>8</v>
      </c>
      <c r="F38" s="48"/>
      <c r="G38" s="49">
        <v>12169.56</v>
      </c>
      <c r="H38" s="49"/>
      <c r="I38" s="49"/>
      <c r="J38" s="50"/>
    </row>
    <row r="39" spans="1:10" ht="6.95" customHeight="1">
      <c r="A39" s="41"/>
      <c r="B39" s="47"/>
      <c r="C39" s="47"/>
      <c r="D39" s="47"/>
      <c r="E39" s="51"/>
      <c r="F39" s="52" t="s">
        <v>15</v>
      </c>
      <c r="G39" s="53"/>
      <c r="H39" s="53"/>
      <c r="I39" s="53"/>
      <c r="J39" s="53"/>
    </row>
    <row r="40" spans="1:10" ht="15" customHeight="1">
      <c r="A40" s="41"/>
      <c r="B40" s="54">
        <v>4</v>
      </c>
      <c r="C40" s="55"/>
      <c r="D40" s="56"/>
      <c r="E40" s="57" t="s">
        <v>22</v>
      </c>
      <c r="F40" s="58"/>
      <c r="G40" s="58"/>
      <c r="H40" s="58"/>
      <c r="I40" s="58"/>
      <c r="J40" s="59"/>
    </row>
    <row r="41" spans="1:10" ht="12.75" customHeight="1">
      <c r="A41" s="41"/>
      <c r="B41" s="60">
        <f>B40</f>
        <v>4</v>
      </c>
      <c r="C41" s="61" t="s">
        <v>7</v>
      </c>
      <c r="D41" s="62">
        <v>1</v>
      </c>
      <c r="E41" s="63" t="s">
        <v>38</v>
      </c>
      <c r="F41" s="64" t="s">
        <v>11</v>
      </c>
      <c r="G41" s="65">
        <v>1</v>
      </c>
      <c r="H41" s="66">
        <v>1467.6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1</v>
      </c>
      <c r="H42" s="73" t="s">
        <v>37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2</v>
      </c>
      <c r="E43" s="63" t="s">
        <v>41</v>
      </c>
      <c r="F43" s="64" t="s">
        <v>11</v>
      </c>
      <c r="G43" s="65">
        <v>6</v>
      </c>
      <c r="H43" s="66">
        <v>5419.9400000000005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39</v>
      </c>
      <c r="I44" s="46"/>
      <c r="J44" s="46"/>
    </row>
    <row r="45" spans="1:10" hidden="1">
      <c r="A45" s="41"/>
      <c r="B45" s="42">
        <f>B43</f>
        <v>4</v>
      </c>
      <c r="C45" s="42"/>
      <c r="D45" s="69"/>
      <c r="E45" s="70" t="s">
        <v>10</v>
      </c>
      <c r="F45" s="71" t="s">
        <v>11</v>
      </c>
      <c r="G45" s="72">
        <v>2</v>
      </c>
      <c r="H45" s="73" t="s">
        <v>40</v>
      </c>
      <c r="I45" s="46"/>
      <c r="J45" s="46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2</v>
      </c>
      <c r="H46" s="73" t="s">
        <v>40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3</v>
      </c>
      <c r="E47" s="63" t="s">
        <v>43</v>
      </c>
      <c r="F47" s="64" t="s">
        <v>11</v>
      </c>
      <c r="G47" s="65">
        <v>2</v>
      </c>
      <c r="H47" s="66">
        <v>3429.48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11</v>
      </c>
      <c r="G48" s="72">
        <v>2</v>
      </c>
      <c r="H48" s="73" t="s">
        <v>42</v>
      </c>
      <c r="I48" s="46"/>
      <c r="J48" s="46"/>
    </row>
    <row r="49" spans="1:10" ht="12.75" customHeight="1">
      <c r="A49" s="41"/>
      <c r="B49" s="60">
        <f>B48</f>
        <v>4</v>
      </c>
      <c r="C49" s="61" t="s">
        <v>7</v>
      </c>
      <c r="D49" s="62">
        <v>4</v>
      </c>
      <c r="E49" s="63" t="s">
        <v>45</v>
      </c>
      <c r="F49" s="64" t="s">
        <v>11</v>
      </c>
      <c r="G49" s="65">
        <v>2</v>
      </c>
      <c r="H49" s="66">
        <v>762.08</v>
      </c>
      <c r="I49" s="67"/>
      <c r="J49" s="68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11</v>
      </c>
      <c r="G50" s="72">
        <v>2</v>
      </c>
      <c r="H50" s="73" t="s">
        <v>44</v>
      </c>
      <c r="I50" s="46"/>
      <c r="J50" s="46"/>
    </row>
    <row r="51" spans="1:10" ht="12.75" customHeight="1">
      <c r="A51" s="41"/>
      <c r="B51" s="60">
        <f>B50</f>
        <v>4</v>
      </c>
      <c r="C51" s="61" t="s">
        <v>7</v>
      </c>
      <c r="D51" s="62">
        <v>5</v>
      </c>
      <c r="E51" s="63" t="s">
        <v>47</v>
      </c>
      <c r="F51" s="64" t="s">
        <v>28</v>
      </c>
      <c r="G51" s="65">
        <v>2</v>
      </c>
      <c r="H51" s="66">
        <v>1617.68</v>
      </c>
      <c r="I51" s="67"/>
      <c r="J51" s="68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28</v>
      </c>
      <c r="G52" s="72">
        <v>2</v>
      </c>
      <c r="H52" s="73" t="s">
        <v>46</v>
      </c>
      <c r="I52" s="46"/>
      <c r="J52" s="46"/>
    </row>
    <row r="53" spans="1:10" ht="12.75" customHeight="1">
      <c r="A53" s="41"/>
      <c r="B53" s="60">
        <f>B52</f>
        <v>4</v>
      </c>
      <c r="C53" s="61" t="s">
        <v>7</v>
      </c>
      <c r="D53" s="62">
        <v>6</v>
      </c>
      <c r="E53" s="63" t="s">
        <v>50</v>
      </c>
      <c r="F53" s="64" t="s">
        <v>28</v>
      </c>
      <c r="G53" s="65">
        <v>0.3</v>
      </c>
      <c r="H53" s="66">
        <v>294.02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28</v>
      </c>
      <c r="G54" s="72" t="s">
        <v>48</v>
      </c>
      <c r="H54" s="73" t="s">
        <v>49</v>
      </c>
      <c r="I54" s="46"/>
      <c r="J54" s="46"/>
    </row>
    <row r="55" spans="1:10" ht="12.75" customHeight="1">
      <c r="A55" s="41"/>
      <c r="B55" s="60">
        <f>B54</f>
        <v>4</v>
      </c>
      <c r="C55" s="61" t="s">
        <v>7</v>
      </c>
      <c r="D55" s="62">
        <v>7</v>
      </c>
      <c r="E55" s="63" t="s">
        <v>52</v>
      </c>
      <c r="F55" s="64" t="s">
        <v>11</v>
      </c>
      <c r="G55" s="65">
        <v>1</v>
      </c>
      <c r="H55" s="66">
        <v>1097.72</v>
      </c>
      <c r="I55" s="67"/>
      <c r="J55" s="68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51</v>
      </c>
      <c r="I56" s="46"/>
      <c r="J56" s="46"/>
    </row>
    <row r="57" spans="1:10" ht="12.75" customHeight="1">
      <c r="A57" s="41"/>
      <c r="B57" s="60">
        <f>B56</f>
        <v>4</v>
      </c>
      <c r="C57" s="61" t="s">
        <v>7</v>
      </c>
      <c r="D57" s="62">
        <v>8</v>
      </c>
      <c r="E57" s="63" t="s">
        <v>57</v>
      </c>
      <c r="F57" s="64" t="s">
        <v>28</v>
      </c>
      <c r="G57" s="65">
        <v>33.950000000000003</v>
      </c>
      <c r="H57" s="66">
        <v>30528.910000000003</v>
      </c>
      <c r="I57" s="67"/>
      <c r="J57" s="68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28</v>
      </c>
      <c r="G58" s="72" t="s">
        <v>53</v>
      </c>
      <c r="H58" s="73" t="s">
        <v>54</v>
      </c>
      <c r="I58" s="46"/>
      <c r="J58" s="46"/>
    </row>
    <row r="59" spans="1:10" hidden="1">
      <c r="A59" s="41"/>
      <c r="B59" s="42">
        <f>B57</f>
        <v>4</v>
      </c>
      <c r="C59" s="42"/>
      <c r="D59" s="69"/>
      <c r="E59" s="70" t="s">
        <v>10</v>
      </c>
      <c r="F59" s="71" t="s">
        <v>28</v>
      </c>
      <c r="G59" s="72" t="s">
        <v>55</v>
      </c>
      <c r="H59" s="73" t="s">
        <v>56</v>
      </c>
      <c r="I59" s="46"/>
      <c r="J59" s="46"/>
    </row>
    <row r="60" spans="1:10" ht="12.75" customHeight="1">
      <c r="A60" s="41"/>
      <c r="B60" s="60">
        <f>B59</f>
        <v>4</v>
      </c>
      <c r="C60" s="61" t="s">
        <v>7</v>
      </c>
      <c r="D60" s="62">
        <v>9</v>
      </c>
      <c r="E60" s="63" t="s">
        <v>59</v>
      </c>
      <c r="F60" s="64" t="s">
        <v>20</v>
      </c>
      <c r="G60" s="65">
        <v>1</v>
      </c>
      <c r="H60" s="66">
        <v>9049.99</v>
      </c>
      <c r="I60" s="67"/>
      <c r="J60" s="68"/>
    </row>
    <row r="61" spans="1:10" hidden="1">
      <c r="A61" s="41"/>
      <c r="B61" s="42">
        <f>B59</f>
        <v>4</v>
      </c>
      <c r="C61" s="42"/>
      <c r="D61" s="69"/>
      <c r="E61" s="70" t="s">
        <v>10</v>
      </c>
      <c r="F61" s="71" t="s">
        <v>20</v>
      </c>
      <c r="G61" s="72">
        <v>1</v>
      </c>
      <c r="H61" s="73" t="s">
        <v>58</v>
      </c>
      <c r="I61" s="46"/>
      <c r="J61" s="46"/>
    </row>
    <row r="62" spans="1:10" ht="3" customHeight="1">
      <c r="A62" s="41"/>
      <c r="B62" s="42"/>
      <c r="C62" s="42"/>
      <c r="D62" s="42"/>
      <c r="E62" s="43"/>
      <c r="F62" s="44"/>
      <c r="G62" s="45"/>
      <c r="H62" s="46"/>
      <c r="I62" s="46"/>
      <c r="J62" s="46"/>
    </row>
    <row r="63" spans="1:10" ht="15" customHeight="1">
      <c r="A63" s="41"/>
      <c r="B63" s="47"/>
      <c r="C63" s="47"/>
      <c r="D63" s="47"/>
      <c r="E63" s="48" t="s">
        <v>8</v>
      </c>
      <c r="F63" s="48"/>
      <c r="G63" s="49">
        <v>53667.420000000006</v>
      </c>
      <c r="H63" s="49"/>
      <c r="I63" s="49"/>
      <c r="J63" s="50"/>
    </row>
    <row r="64" spans="1:10" ht="6.95" customHeight="1">
      <c r="A64" s="41"/>
      <c r="B64" s="47"/>
      <c r="C64" s="47"/>
      <c r="D64" s="47"/>
      <c r="E64" s="51"/>
      <c r="F64" s="52" t="s">
        <v>15</v>
      </c>
      <c r="G64" s="53"/>
      <c r="H64" s="53"/>
      <c r="I64" s="53"/>
      <c r="J64" s="53"/>
    </row>
    <row r="65" spans="1:10" ht="15" customHeight="1">
      <c r="A65" s="41"/>
      <c r="B65" s="54">
        <v>5</v>
      </c>
      <c r="C65" s="55"/>
      <c r="D65" s="56"/>
      <c r="E65" s="57" t="s">
        <v>64</v>
      </c>
      <c r="F65" s="58"/>
      <c r="G65" s="58"/>
      <c r="H65" s="58"/>
      <c r="I65" s="58"/>
      <c r="J65" s="59"/>
    </row>
    <row r="66" spans="1:10" ht="12.75" customHeight="1">
      <c r="A66" s="41"/>
      <c r="B66" s="60">
        <f>B65</f>
        <v>5</v>
      </c>
      <c r="C66" s="61" t="s">
        <v>7</v>
      </c>
      <c r="D66" s="62">
        <v>1</v>
      </c>
      <c r="E66" s="63" t="s">
        <v>61</v>
      </c>
      <c r="F66" s="64" t="s">
        <v>28</v>
      </c>
      <c r="G66" s="65">
        <v>0.6</v>
      </c>
      <c r="H66" s="66">
        <v>189.5</v>
      </c>
      <c r="I66" s="67"/>
      <c r="J66" s="68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28</v>
      </c>
      <c r="G67" s="72" t="s">
        <v>48</v>
      </c>
      <c r="H67" s="73" t="s">
        <v>60</v>
      </c>
      <c r="I67" s="46"/>
      <c r="J67" s="46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28</v>
      </c>
      <c r="G68" s="72" t="s">
        <v>48</v>
      </c>
      <c r="H68" s="73" t="s">
        <v>60</v>
      </c>
      <c r="I68" s="46"/>
      <c r="J68" s="46"/>
    </row>
    <row r="69" spans="1:10" ht="12.75" customHeight="1">
      <c r="A69" s="41"/>
      <c r="B69" s="60">
        <f>B68</f>
        <v>5</v>
      </c>
      <c r="C69" s="61" t="s">
        <v>7</v>
      </c>
      <c r="D69" s="62">
        <v>2</v>
      </c>
      <c r="E69" s="63" t="s">
        <v>63</v>
      </c>
      <c r="F69" s="64" t="s">
        <v>11</v>
      </c>
      <c r="G69" s="65">
        <v>3</v>
      </c>
      <c r="H69" s="66">
        <v>716.16</v>
      </c>
      <c r="I69" s="67"/>
      <c r="J69" s="68"/>
    </row>
    <row r="70" spans="1:10" hidden="1">
      <c r="A70" s="41"/>
      <c r="B70" s="42">
        <f>B68</f>
        <v>5</v>
      </c>
      <c r="C70" s="42"/>
      <c r="D70" s="69"/>
      <c r="E70" s="70" t="s">
        <v>10</v>
      </c>
      <c r="F70" s="71" t="s">
        <v>11</v>
      </c>
      <c r="G70" s="72">
        <v>1</v>
      </c>
      <c r="H70" s="73" t="s">
        <v>62</v>
      </c>
      <c r="I70" s="46"/>
      <c r="J70" s="46"/>
    </row>
    <row r="71" spans="1:10" hidden="1">
      <c r="A71" s="41"/>
      <c r="B71" s="42">
        <f>B69</f>
        <v>5</v>
      </c>
      <c r="C71" s="42"/>
      <c r="D71" s="69"/>
      <c r="E71" s="70" t="s">
        <v>10</v>
      </c>
      <c r="F71" s="71" t="s">
        <v>11</v>
      </c>
      <c r="G71" s="72">
        <v>1</v>
      </c>
      <c r="H71" s="73" t="s">
        <v>62</v>
      </c>
      <c r="I71" s="46"/>
      <c r="J71" s="46"/>
    </row>
    <row r="72" spans="1:10" hidden="1">
      <c r="A72" s="41"/>
      <c r="B72" s="42">
        <f>B70</f>
        <v>5</v>
      </c>
      <c r="C72" s="42"/>
      <c r="D72" s="69"/>
      <c r="E72" s="70" t="s">
        <v>10</v>
      </c>
      <c r="F72" s="71" t="s">
        <v>11</v>
      </c>
      <c r="G72" s="72">
        <v>1</v>
      </c>
      <c r="H72" s="73" t="s">
        <v>62</v>
      </c>
      <c r="I72" s="46"/>
      <c r="J72" s="46"/>
    </row>
    <row r="73" spans="1:10" ht="3" customHeight="1">
      <c r="A73" s="41"/>
      <c r="B73" s="42"/>
      <c r="C73" s="42"/>
      <c r="D73" s="42"/>
      <c r="E73" s="43"/>
      <c r="F73" s="44"/>
      <c r="G73" s="45"/>
      <c r="H73" s="46"/>
      <c r="I73" s="46"/>
      <c r="J73" s="46"/>
    </row>
    <row r="74" spans="1:10" ht="15" customHeight="1">
      <c r="A74" s="41"/>
      <c r="B74" s="47"/>
      <c r="C74" s="47"/>
      <c r="D74" s="47"/>
      <c r="E74" s="48" t="s">
        <v>8</v>
      </c>
      <c r="F74" s="48"/>
      <c r="G74" s="49">
        <v>905.66000000000008</v>
      </c>
      <c r="H74" s="49"/>
      <c r="I74" s="49"/>
      <c r="J74" s="50"/>
    </row>
    <row r="75" spans="1:10" ht="6.95" customHeight="1">
      <c r="A75" s="41"/>
      <c r="B75" s="47"/>
      <c r="C75" s="47"/>
      <c r="D75" s="47"/>
      <c r="E75" s="51"/>
      <c r="F75" s="52" t="s">
        <v>15</v>
      </c>
      <c r="G75" s="53"/>
      <c r="H75" s="53"/>
      <c r="I75" s="53"/>
      <c r="J75" s="53"/>
    </row>
    <row r="76" spans="1:10" ht="15" customHeight="1">
      <c r="A76" s="41"/>
      <c r="B76" s="47"/>
      <c r="C76" s="47"/>
      <c r="D76" s="47"/>
      <c r="E76" s="74"/>
      <c r="F76" s="75"/>
      <c r="G76" s="76"/>
      <c r="H76" s="76"/>
      <c r="I76" s="76"/>
      <c r="J76" s="76"/>
    </row>
    <row r="77" spans="1:10" ht="14.1" customHeight="1">
      <c r="A77" s="41"/>
      <c r="B77" s="47"/>
      <c r="C77" s="47"/>
      <c r="D77" s="47"/>
      <c r="E77" s="77" t="s">
        <v>9</v>
      </c>
      <c r="F77" s="77"/>
      <c r="G77" s="78">
        <v>76340.66</v>
      </c>
      <c r="H77" s="78"/>
      <c r="I77" s="78"/>
      <c r="J77" s="79"/>
    </row>
    <row r="78" spans="1:10" ht="18.95" customHeight="1">
      <c r="A78" s="41"/>
      <c r="B78" s="47"/>
      <c r="C78" s="47"/>
      <c r="D78" s="47"/>
      <c r="E78" s="47"/>
      <c r="F78" s="80"/>
      <c r="G78" s="81"/>
      <c r="H78" s="82"/>
      <c r="I78" s="82"/>
      <c r="J78" s="82"/>
    </row>
    <row r="79" spans="1:10" ht="18.95" customHeight="1">
      <c r="A79" s="41"/>
      <c r="B79" s="47"/>
      <c r="C79" s="47"/>
      <c r="D79" s="47"/>
      <c r="E79" s="47"/>
      <c r="F79" s="80"/>
      <c r="G79" s="81"/>
      <c r="H79" s="82"/>
      <c r="I79" s="41"/>
      <c r="J79" s="82"/>
    </row>
    <row r="80" spans="1:10" ht="12" customHeight="1">
      <c r="A80" s="41"/>
      <c r="B80" s="47"/>
      <c r="C80" s="47"/>
      <c r="D80" s="47"/>
      <c r="E80" s="47"/>
      <c r="F80" s="83" t="s">
        <v>72</v>
      </c>
      <c r="G80" s="84" t="s">
        <v>73</v>
      </c>
      <c r="H80" s="84"/>
      <c r="I80" s="84"/>
      <c r="J80" s="85"/>
    </row>
    <row r="81" spans="1:10" ht="12" customHeight="1">
      <c r="A81" s="41"/>
      <c r="B81" s="47"/>
      <c r="C81" s="47"/>
      <c r="D81" s="47"/>
      <c r="E81" s="47"/>
      <c r="F81" s="83" t="s">
        <v>74</v>
      </c>
      <c r="G81" s="84" t="s">
        <v>75</v>
      </c>
      <c r="H81" s="84"/>
      <c r="I81" s="84"/>
      <c r="J81" s="85"/>
    </row>
    <row r="82" spans="1:10" ht="12" customHeight="1">
      <c r="A82" s="41"/>
      <c r="B82" s="47"/>
      <c r="C82" s="47"/>
      <c r="D82" s="47"/>
      <c r="E82" s="83"/>
      <c r="F82" s="47"/>
      <c r="G82" s="81"/>
      <c r="H82" s="82"/>
      <c r="I82" s="82"/>
      <c r="J82" s="82"/>
    </row>
    <row r="83" spans="1:10" ht="12" customHeight="1">
      <c r="A83" s="41"/>
      <c r="B83" s="47"/>
      <c r="C83" s="47"/>
      <c r="D83" s="47"/>
      <c r="E83" s="86" t="s">
        <v>67</v>
      </c>
      <c r="F83" s="41"/>
      <c r="G83" s="81"/>
      <c r="H83" s="82"/>
      <c r="I83" s="82"/>
      <c r="J83" s="82"/>
    </row>
    <row r="84" spans="1:10" ht="14.1" customHeight="1">
      <c r="A84" s="41"/>
      <c r="B84" s="47"/>
      <c r="C84" s="47"/>
      <c r="D84" s="47"/>
      <c r="E84" s="86" t="s">
        <v>66</v>
      </c>
      <c r="F84" s="87" t="s">
        <v>68</v>
      </c>
      <c r="G84" s="41"/>
      <c r="H84" s="87"/>
      <c r="I84" s="87"/>
      <c r="J84" s="82"/>
    </row>
    <row r="85" spans="1:10" ht="12" customHeight="1">
      <c r="A85" s="88"/>
      <c r="B85" s="89"/>
      <c r="C85" s="89"/>
      <c r="D85" s="89"/>
      <c r="E85" s="88"/>
      <c r="F85" s="88"/>
      <c r="G85" s="88"/>
      <c r="H85" s="88"/>
      <c r="I85" s="88"/>
      <c r="J85" s="88"/>
    </row>
  </sheetData>
  <dataConsolidate/>
  <mergeCells count="43">
    <mergeCell ref="E77:F77"/>
    <mergeCell ref="G77:I77"/>
    <mergeCell ref="G80:I80"/>
    <mergeCell ref="G81:I81"/>
    <mergeCell ref="E63:F63"/>
    <mergeCell ref="G63:I63"/>
    <mergeCell ref="B65:D65"/>
    <mergeCell ref="H66:I66"/>
    <mergeCell ref="H69:I69"/>
    <mergeCell ref="E74:F74"/>
    <mergeCell ref="G74:I74"/>
    <mergeCell ref="H49:I49"/>
    <mergeCell ref="H51:I51"/>
    <mergeCell ref="H53:I53"/>
    <mergeCell ref="H55:I55"/>
    <mergeCell ref="H57:I57"/>
    <mergeCell ref="H60:I60"/>
    <mergeCell ref="E38:F38"/>
    <mergeCell ref="G38:I38"/>
    <mergeCell ref="B40:D40"/>
    <mergeCell ref="H41:I41"/>
    <mergeCell ref="H43:I43"/>
    <mergeCell ref="H47:I47"/>
    <mergeCell ref="E27:F27"/>
    <mergeCell ref="G27:I27"/>
    <mergeCell ref="B29:D29"/>
    <mergeCell ref="H30:I30"/>
    <mergeCell ref="H32:I32"/>
    <mergeCell ref="H34:I34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2018-06-16T08:43:53Z</dcterms:created>
  <dcterms:modified xsi:type="dcterms:W3CDTF">2018-06-16T08:44:11Z</dcterms:modified>
</cp:coreProperties>
</file>