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500" windowWidth="27495" windowHeight="108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6" i="2"/>
  <c r="B58" s="1"/>
  <c r="B60" s="1"/>
  <c r="B57"/>
  <c r="B59" s="1"/>
  <c r="B61" s="1"/>
  <c r="B29"/>
  <c r="B30"/>
  <c r="B31" s="1"/>
  <c r="B27"/>
  <c r="B28"/>
  <c r="B21"/>
  <c r="B22"/>
  <c r="B19"/>
  <c r="B20"/>
  <c r="B13"/>
  <c r="B14"/>
  <c r="B63" l="1"/>
  <c r="B65" s="1"/>
  <c r="B67" s="1"/>
  <c r="B62"/>
  <c r="B64" s="1"/>
  <c r="B66" s="1"/>
  <c r="B32"/>
  <c r="B34" l="1"/>
  <c r="B33"/>
  <c r="B35" s="1"/>
  <c r="B36" l="1"/>
  <c r="B38" s="1"/>
  <c r="B37"/>
  <c r="B39" l="1"/>
  <c r="B40"/>
  <c r="B42" l="1"/>
  <c r="B41"/>
  <c r="B43" s="1"/>
  <c r="B45" l="1"/>
  <c r="B47" s="1"/>
  <c r="B44"/>
  <c r="B46" s="1"/>
  <c r="B49" l="1"/>
  <c r="B48"/>
  <c r="B51" l="1"/>
  <c r="B50"/>
</calcChain>
</file>

<file path=xl/sharedStrings.xml><?xml version="1.0" encoding="utf-8"?>
<sst xmlns="http://schemas.openxmlformats.org/spreadsheetml/2006/main" count="172" uniqueCount="73">
  <si>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</si>
  <si>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</si>
  <si>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</si>
  <si>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</si>
  <si>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</si>
  <si>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</si>
  <si>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</si>
  <si>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</si>
  <si>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</si>
  <si>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</si>
  <si>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10а</t>
  </si>
  <si>
    <t xml:space="preserve">шт.    </t>
  </si>
  <si>
    <t>563,78</t>
  </si>
  <si>
    <t>Замена колёс мусороконтейнеров</t>
  </si>
  <si>
    <t>Непредвиденные работы</t>
  </si>
  <si>
    <t/>
  </si>
  <si>
    <t xml:space="preserve">м.кв.  </t>
  </si>
  <si>
    <t>4,34</t>
  </si>
  <si>
    <t>2734,2</t>
  </si>
  <si>
    <t>Гидроизоляция балконных козырьков</t>
  </si>
  <si>
    <t>1,82</t>
  </si>
  <si>
    <t>766,58</t>
  </si>
  <si>
    <t>Ремонт мягкой кровли</t>
  </si>
  <si>
    <t>Общестроительные работы</t>
  </si>
  <si>
    <t>1648,6</t>
  </si>
  <si>
    <t>Замена воздухоотводчиков d=15</t>
  </si>
  <si>
    <t>6719,23</t>
  </si>
  <si>
    <t>Замена кранов шаровых д15</t>
  </si>
  <si>
    <t>991,5</t>
  </si>
  <si>
    <t>Замена кранов шаровых д20</t>
  </si>
  <si>
    <t>1893,07</t>
  </si>
  <si>
    <t>1375,45</t>
  </si>
  <si>
    <t>Замена кранов шаровых д25</t>
  </si>
  <si>
    <t>1013,56</t>
  </si>
  <si>
    <t>483,36</t>
  </si>
  <si>
    <t>Замена сгонов д15</t>
  </si>
  <si>
    <t>267,28</t>
  </si>
  <si>
    <t>Замена сгонов д20</t>
  </si>
  <si>
    <t>1520,88</t>
  </si>
  <si>
    <t>364,44</t>
  </si>
  <si>
    <t>Замена сгонов д25</t>
  </si>
  <si>
    <t xml:space="preserve">м.п.   </t>
  </si>
  <si>
    <t>5,5</t>
  </si>
  <si>
    <t>4690,51</t>
  </si>
  <si>
    <t>0,5</t>
  </si>
  <si>
    <t>404,42</t>
  </si>
  <si>
    <t>Замена участков трубопроводов д15</t>
  </si>
  <si>
    <t>864,23</t>
  </si>
  <si>
    <t>Замена участков трубопроводов д20</t>
  </si>
  <si>
    <t>4083,66</t>
  </si>
  <si>
    <t>Установка клапанов балансировочных</t>
  </si>
  <si>
    <t>Сантехнические работы</t>
  </si>
  <si>
    <t>0,6</t>
  </si>
  <si>
    <t>183,16</t>
  </si>
  <si>
    <t>0,3</t>
  </si>
  <si>
    <t>94,75</t>
  </si>
  <si>
    <t>315,82</t>
  </si>
  <si>
    <t>Смена кабеля АВВГ 2х2,5мм2 (по готовому основанию)</t>
  </si>
  <si>
    <t>463,8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</si>
  <si>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</si>
  <si>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</si>
  <si>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</si>
  <si>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</si>
  <si>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</si>
  <si>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</si>
  <si>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</si>
  <si>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</si>
  <si>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10а</t>
  </si>
  <si>
    <t>c 01.01.2017 г. по 28.12.2017 г.</t>
  </si>
  <si>
    <t>Начисление по текущему ремонту на 01.01.2018 г., руб.:</t>
  </si>
  <si>
    <t>61585,81</t>
  </si>
  <si>
    <t>Задолженность населения на 01.01.2018 г., руб.:</t>
  </si>
  <si>
    <t>327651,46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</si>
</sst>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64</v>
      </c>
      <c r="F4" s="5" t="s">
        <v>65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563.78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563.78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4.34</v>
      </c>
      <c r="H19" s="66">
        <v>2734.2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16</v>
      </c>
      <c r="G21" s="65">
        <v>1.82</v>
      </c>
      <c r="H21" s="66">
        <v>766.58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16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3500.7799999999997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51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25</v>
      </c>
      <c r="F27" s="64" t="s">
        <v>11</v>
      </c>
      <c r="G27" s="65">
        <v>1</v>
      </c>
      <c r="H27" s="66">
        <v>1648.6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1</v>
      </c>
      <c r="H28" s="73" t="s">
        <v>24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27</v>
      </c>
      <c r="F29" s="64" t="s">
        <v>11</v>
      </c>
      <c r="G29" s="65">
        <v>7</v>
      </c>
      <c r="H29" s="66">
        <v>6719.23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7</v>
      </c>
      <c r="H30" s="73" t="s">
        <v>26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29</v>
      </c>
      <c r="F31" s="64" t="s">
        <v>11</v>
      </c>
      <c r="G31" s="65">
        <v>1</v>
      </c>
      <c r="H31" s="66">
        <v>991.5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28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4</v>
      </c>
      <c r="E33" s="63" t="s">
        <v>32</v>
      </c>
      <c r="F33" s="64" t="s">
        <v>11</v>
      </c>
      <c r="G33" s="65">
        <v>5</v>
      </c>
      <c r="H33" s="66">
        <v>3268.52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11</v>
      </c>
      <c r="G34" s="72">
        <v>4</v>
      </c>
      <c r="H34" s="73" t="s">
        <v>30</v>
      </c>
      <c r="I34" s="46"/>
      <c r="J34" s="46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31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5</v>
      </c>
      <c r="E36" s="63" t="s">
        <v>35</v>
      </c>
      <c r="F36" s="64" t="s">
        <v>11</v>
      </c>
      <c r="G36" s="65">
        <v>6</v>
      </c>
      <c r="H36" s="66">
        <v>1496.92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4</v>
      </c>
      <c r="H37" s="73" t="s">
        <v>33</v>
      </c>
      <c r="I37" s="46"/>
      <c r="J37" s="46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2</v>
      </c>
      <c r="H38" s="73" t="s">
        <v>34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6</v>
      </c>
      <c r="E39" s="63" t="s">
        <v>37</v>
      </c>
      <c r="F39" s="64" t="s">
        <v>11</v>
      </c>
      <c r="G39" s="65">
        <v>1</v>
      </c>
      <c r="H39" s="66">
        <v>267.27999999999997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36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7</v>
      </c>
      <c r="E41" s="63" t="s">
        <v>40</v>
      </c>
      <c r="F41" s="64" t="s">
        <v>11</v>
      </c>
      <c r="G41" s="65">
        <v>5</v>
      </c>
      <c r="H41" s="66">
        <v>1885.3200000000002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>
        <v>4</v>
      </c>
      <c r="H42" s="73" t="s">
        <v>38</v>
      </c>
      <c r="I42" s="46"/>
      <c r="J42" s="46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39</v>
      </c>
      <c r="I43" s="46"/>
      <c r="J43" s="46"/>
    </row>
    <row r="44" spans="1:10" ht="12.75" customHeight="1">
      <c r="A44" s="41"/>
      <c r="B44" s="60">
        <f>B43</f>
        <v>3</v>
      </c>
      <c r="C44" s="61" t="s">
        <v>7</v>
      </c>
      <c r="D44" s="62">
        <v>8</v>
      </c>
      <c r="E44" s="63" t="s">
        <v>46</v>
      </c>
      <c r="F44" s="64" t="s">
        <v>41</v>
      </c>
      <c r="G44" s="65">
        <v>6.5</v>
      </c>
      <c r="H44" s="66">
        <v>5499.35</v>
      </c>
      <c r="I44" s="67"/>
      <c r="J44" s="68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41</v>
      </c>
      <c r="G45" s="72" t="s">
        <v>42</v>
      </c>
      <c r="H45" s="73" t="s">
        <v>43</v>
      </c>
      <c r="I45" s="46"/>
      <c r="J45" s="46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41</v>
      </c>
      <c r="G46" s="72" t="s">
        <v>44</v>
      </c>
      <c r="H46" s="73" t="s">
        <v>45</v>
      </c>
      <c r="I46" s="46"/>
      <c r="J46" s="46"/>
    </row>
    <row r="47" spans="1:10" hidden="1">
      <c r="A47" s="41"/>
      <c r="B47" s="42">
        <f>B45</f>
        <v>3</v>
      </c>
      <c r="C47" s="42"/>
      <c r="D47" s="69"/>
      <c r="E47" s="70" t="s">
        <v>10</v>
      </c>
      <c r="F47" s="71" t="s">
        <v>41</v>
      </c>
      <c r="G47" s="72" t="s">
        <v>44</v>
      </c>
      <c r="H47" s="73" t="s">
        <v>45</v>
      </c>
      <c r="I47" s="46"/>
      <c r="J47" s="46"/>
    </row>
    <row r="48" spans="1:10" ht="12.75" customHeight="1">
      <c r="A48" s="41"/>
      <c r="B48" s="60">
        <f>B47</f>
        <v>3</v>
      </c>
      <c r="C48" s="61" t="s">
        <v>7</v>
      </c>
      <c r="D48" s="62">
        <v>9</v>
      </c>
      <c r="E48" s="63" t="s">
        <v>48</v>
      </c>
      <c r="F48" s="64" t="s">
        <v>41</v>
      </c>
      <c r="G48" s="65">
        <v>1</v>
      </c>
      <c r="H48" s="66">
        <v>864.23</v>
      </c>
      <c r="I48" s="67"/>
      <c r="J48" s="68"/>
    </row>
    <row r="49" spans="1:10" hidden="1">
      <c r="A49" s="41"/>
      <c r="B49" s="42">
        <f>B47</f>
        <v>3</v>
      </c>
      <c r="C49" s="42"/>
      <c r="D49" s="69"/>
      <c r="E49" s="70" t="s">
        <v>10</v>
      </c>
      <c r="F49" s="71" t="s">
        <v>41</v>
      </c>
      <c r="G49" s="72">
        <v>1</v>
      </c>
      <c r="H49" s="73" t="s">
        <v>47</v>
      </c>
      <c r="I49" s="46"/>
      <c r="J49" s="46"/>
    </row>
    <row r="50" spans="1:10" ht="12.75" customHeight="1">
      <c r="A50" s="41"/>
      <c r="B50" s="60">
        <f>B49</f>
        <v>3</v>
      </c>
      <c r="C50" s="61" t="s">
        <v>7</v>
      </c>
      <c r="D50" s="62">
        <v>10</v>
      </c>
      <c r="E50" s="63" t="s">
        <v>50</v>
      </c>
      <c r="F50" s="64" t="s">
        <v>11</v>
      </c>
      <c r="G50" s="65">
        <v>1</v>
      </c>
      <c r="H50" s="66">
        <v>4083.66</v>
      </c>
      <c r="I50" s="67"/>
      <c r="J50" s="68"/>
    </row>
    <row r="51" spans="1:10" hidden="1">
      <c r="A51" s="41"/>
      <c r="B51" s="42">
        <f>B49</f>
        <v>3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49</v>
      </c>
      <c r="I51" s="46"/>
      <c r="J51" s="46"/>
    </row>
    <row r="52" spans="1:10" ht="3" customHeight="1">
      <c r="A52" s="41"/>
      <c r="B52" s="42"/>
      <c r="C52" s="42"/>
      <c r="D52" s="42"/>
      <c r="E52" s="43"/>
      <c r="F52" s="44"/>
      <c r="G52" s="45"/>
      <c r="H52" s="46"/>
      <c r="I52" s="46"/>
      <c r="J52" s="46"/>
    </row>
    <row r="53" spans="1:10" ht="15" customHeight="1">
      <c r="A53" s="41"/>
      <c r="B53" s="47"/>
      <c r="C53" s="47"/>
      <c r="D53" s="47"/>
      <c r="E53" s="48" t="s">
        <v>8</v>
      </c>
      <c r="F53" s="48"/>
      <c r="G53" s="49">
        <v>26724.61</v>
      </c>
      <c r="H53" s="49"/>
      <c r="I53" s="49"/>
      <c r="J53" s="50"/>
    </row>
    <row r="54" spans="1:10" ht="6.95" customHeight="1">
      <c r="A54" s="41"/>
      <c r="B54" s="47"/>
      <c r="C54" s="47"/>
      <c r="D54" s="47"/>
      <c r="E54" s="51"/>
      <c r="F54" s="52" t="s">
        <v>15</v>
      </c>
      <c r="G54" s="53"/>
      <c r="H54" s="53"/>
      <c r="I54" s="53"/>
      <c r="J54" s="53"/>
    </row>
    <row r="55" spans="1:10" ht="15" customHeight="1">
      <c r="A55" s="41"/>
      <c r="B55" s="54">
        <v>4</v>
      </c>
      <c r="C55" s="55"/>
      <c r="D55" s="56"/>
      <c r="E55" s="57" t="s">
        <v>61</v>
      </c>
      <c r="F55" s="58"/>
      <c r="G55" s="58"/>
      <c r="H55" s="58"/>
      <c r="I55" s="58"/>
      <c r="J55" s="59"/>
    </row>
    <row r="56" spans="1:10" ht="12.75" customHeight="1">
      <c r="A56" s="41"/>
      <c r="B56" s="60">
        <f>B55</f>
        <v>4</v>
      </c>
      <c r="C56" s="61" t="s">
        <v>7</v>
      </c>
      <c r="D56" s="62">
        <v>1</v>
      </c>
      <c r="E56" s="63" t="s">
        <v>57</v>
      </c>
      <c r="F56" s="64" t="s">
        <v>41</v>
      </c>
      <c r="G56" s="65">
        <v>2.5</v>
      </c>
      <c r="H56" s="66">
        <v>783.23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41</v>
      </c>
      <c r="G57" s="72" t="s">
        <v>52</v>
      </c>
      <c r="H57" s="73" t="s">
        <v>53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41</v>
      </c>
      <c r="G58" s="72" t="s">
        <v>54</v>
      </c>
      <c r="H58" s="73" t="s">
        <v>55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41</v>
      </c>
      <c r="G59" s="72" t="s">
        <v>54</v>
      </c>
      <c r="H59" s="73" t="s">
        <v>55</v>
      </c>
      <c r="I59" s="46"/>
      <c r="J59" s="46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41</v>
      </c>
      <c r="G60" s="72">
        <v>1</v>
      </c>
      <c r="H60" s="73" t="s">
        <v>56</v>
      </c>
      <c r="I60" s="46"/>
      <c r="J60" s="46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41</v>
      </c>
      <c r="G61" s="72" t="s">
        <v>54</v>
      </c>
      <c r="H61" s="73" t="s">
        <v>55</v>
      </c>
      <c r="I61" s="46"/>
      <c r="J61" s="46"/>
    </row>
    <row r="62" spans="1:10" ht="12.75" customHeight="1">
      <c r="A62" s="41"/>
      <c r="B62" s="60">
        <f>B61</f>
        <v>4</v>
      </c>
      <c r="C62" s="61" t="s">
        <v>7</v>
      </c>
      <c r="D62" s="62">
        <v>2</v>
      </c>
      <c r="E62" s="63" t="s">
        <v>60</v>
      </c>
      <c r="F62" s="64" t="s">
        <v>11</v>
      </c>
      <c r="G62" s="65">
        <v>6</v>
      </c>
      <c r="H62" s="66">
        <v>1418.68</v>
      </c>
      <c r="I62" s="67"/>
      <c r="J62" s="68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11</v>
      </c>
      <c r="G63" s="72">
        <v>2</v>
      </c>
      <c r="H63" s="73" t="s">
        <v>58</v>
      </c>
      <c r="I63" s="46"/>
      <c r="J63" s="46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11</v>
      </c>
      <c r="G64" s="72">
        <v>1</v>
      </c>
      <c r="H64" s="73" t="s">
        <v>59</v>
      </c>
      <c r="I64" s="46"/>
      <c r="J64" s="46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11</v>
      </c>
      <c r="G65" s="72">
        <v>1</v>
      </c>
      <c r="H65" s="73" t="s">
        <v>59</v>
      </c>
      <c r="I65" s="46"/>
      <c r="J65" s="46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11</v>
      </c>
      <c r="G66" s="72">
        <v>1</v>
      </c>
      <c r="H66" s="73" t="s">
        <v>59</v>
      </c>
      <c r="I66" s="46"/>
      <c r="J66" s="46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11</v>
      </c>
      <c r="G67" s="72">
        <v>1</v>
      </c>
      <c r="H67" s="73" t="s">
        <v>59</v>
      </c>
      <c r="I67" s="46"/>
      <c r="J67" s="46"/>
    </row>
    <row r="68" spans="1:10" ht="3" customHeight="1">
      <c r="A68" s="41"/>
      <c r="B68" s="42"/>
      <c r="C68" s="42"/>
      <c r="D68" s="42"/>
      <c r="E68" s="43"/>
      <c r="F68" s="44"/>
      <c r="G68" s="45"/>
      <c r="H68" s="46"/>
      <c r="I68" s="46"/>
      <c r="J68" s="46"/>
    </row>
    <row r="69" spans="1:10" ht="15" customHeight="1">
      <c r="A69" s="41"/>
      <c r="B69" s="47"/>
      <c r="C69" s="47"/>
      <c r="D69" s="47"/>
      <c r="E69" s="48" t="s">
        <v>8</v>
      </c>
      <c r="F69" s="48"/>
      <c r="G69" s="49">
        <v>2201.91</v>
      </c>
      <c r="H69" s="49"/>
      <c r="I69" s="49"/>
      <c r="J69" s="50"/>
    </row>
    <row r="70" spans="1:10" ht="6.95" customHeight="1">
      <c r="A70" s="41"/>
      <c r="B70" s="47"/>
      <c r="C70" s="47"/>
      <c r="D70" s="47"/>
      <c r="E70" s="51"/>
      <c r="F70" s="52" t="s">
        <v>15</v>
      </c>
      <c r="G70" s="53"/>
      <c r="H70" s="53"/>
      <c r="I70" s="53"/>
      <c r="J70" s="53"/>
    </row>
    <row r="71" spans="1:10" ht="15" customHeight="1">
      <c r="A71" s="41"/>
      <c r="B71" s="47"/>
      <c r="C71" s="47"/>
      <c r="D71" s="47"/>
      <c r="E71" s="74"/>
      <c r="F71" s="75"/>
      <c r="G71" s="76"/>
      <c r="H71" s="76"/>
      <c r="I71" s="76"/>
      <c r="J71" s="76"/>
    </row>
    <row r="72" spans="1:10" ht="14.1" customHeight="1">
      <c r="A72" s="41"/>
      <c r="B72" s="47"/>
      <c r="C72" s="47"/>
      <c r="D72" s="47"/>
      <c r="E72" s="77" t="s">
        <v>9</v>
      </c>
      <c r="F72" s="77"/>
      <c r="G72" s="78">
        <v>32991.08</v>
      </c>
      <c r="H72" s="78"/>
      <c r="I72" s="78"/>
      <c r="J72" s="79"/>
    </row>
    <row r="73" spans="1:10" ht="18.95" customHeight="1">
      <c r="A73" s="41"/>
      <c r="B73" s="47"/>
      <c r="C73" s="47"/>
      <c r="D73" s="47"/>
      <c r="E73" s="47"/>
      <c r="F73" s="80"/>
      <c r="G73" s="81"/>
      <c r="H73" s="82"/>
      <c r="I73" s="82"/>
      <c r="J73" s="82"/>
    </row>
    <row r="74" spans="1:10" ht="18.95" customHeight="1">
      <c r="A74" s="41"/>
      <c r="B74" s="47"/>
      <c r="C74" s="47"/>
      <c r="D74" s="47"/>
      <c r="E74" s="47"/>
      <c r="F74" s="80"/>
      <c r="G74" s="81"/>
      <c r="H74" s="82"/>
      <c r="I74" s="41"/>
      <c r="J74" s="82"/>
    </row>
    <row r="75" spans="1:10" ht="12" customHeight="1">
      <c r="A75" s="41"/>
      <c r="B75" s="47"/>
      <c r="C75" s="47"/>
      <c r="D75" s="47"/>
      <c r="E75" s="47"/>
      <c r="F75" s="83" t="s">
        <v>69</v>
      </c>
      <c r="G75" s="84" t="s">
        <v>70</v>
      </c>
      <c r="H75" s="84"/>
      <c r="I75" s="84"/>
      <c r="J75" s="85"/>
    </row>
    <row r="76" spans="1:10" ht="12" customHeight="1">
      <c r="A76" s="41"/>
      <c r="B76" s="47"/>
      <c r="C76" s="47"/>
      <c r="D76" s="47"/>
      <c r="E76" s="47"/>
      <c r="F76" s="83" t="s">
        <v>71</v>
      </c>
      <c r="G76" s="84" t="s">
        <v>72</v>
      </c>
      <c r="H76" s="84"/>
      <c r="I76" s="84"/>
      <c r="J76" s="85"/>
    </row>
    <row r="77" spans="1:10" ht="12" customHeight="1">
      <c r="A77" s="41"/>
      <c r="B77" s="47"/>
      <c r="C77" s="47"/>
      <c r="D77" s="47"/>
      <c r="E77" s="83"/>
      <c r="F77" s="47"/>
      <c r="G77" s="81"/>
      <c r="H77" s="82"/>
      <c r="I77" s="82"/>
      <c r="J77" s="82"/>
    </row>
    <row r="78" spans="1:10" ht="12" customHeight="1">
      <c r="A78" s="41"/>
      <c r="B78" s="47"/>
      <c r="C78" s="47"/>
      <c r="D78" s="47"/>
      <c r="E78" s="86" t="s">
        <v>64</v>
      </c>
      <c r="F78" s="41"/>
      <c r="G78" s="81"/>
      <c r="H78" s="82"/>
      <c r="I78" s="82"/>
      <c r="J78" s="82"/>
    </row>
    <row r="79" spans="1:10" ht="14.1" customHeight="1">
      <c r="A79" s="41"/>
      <c r="B79" s="47"/>
      <c r="C79" s="47"/>
      <c r="D79" s="47"/>
      <c r="E79" s="86" t="s">
        <v>63</v>
      </c>
      <c r="F79" s="87" t="s">
        <v>65</v>
      </c>
      <c r="G79" s="41"/>
      <c r="H79" s="87"/>
      <c r="I79" s="87"/>
      <c r="J79" s="82"/>
    </row>
    <row r="80" spans="1:10" ht="12" customHeight="1">
      <c r="A80" s="88"/>
      <c r="B80" s="89"/>
      <c r="C80" s="89"/>
      <c r="D80" s="89"/>
      <c r="E80" s="88"/>
      <c r="F80" s="88"/>
      <c r="G80" s="88"/>
      <c r="H80" s="88"/>
      <c r="I80" s="88"/>
      <c r="J80" s="88"/>
    </row>
  </sheetData>
  <dataConsolidate/>
  <mergeCells count="37">
    <mergeCell ref="G75:I75"/>
    <mergeCell ref="G76:I76"/>
    <mergeCell ref="B55:D55"/>
    <mergeCell ref="H56:I56"/>
    <mergeCell ref="H62:I62"/>
    <mergeCell ref="E69:F69"/>
    <mergeCell ref="G69:I69"/>
    <mergeCell ref="E72:F72"/>
    <mergeCell ref="G72:I72"/>
    <mergeCell ref="H39:I39"/>
    <mergeCell ref="H41:I41"/>
    <mergeCell ref="H44:I44"/>
    <mergeCell ref="H48:I48"/>
    <mergeCell ref="H50:I50"/>
    <mergeCell ref="E53:F53"/>
    <mergeCell ref="G53:I53"/>
    <mergeCell ref="B26:D26"/>
    <mergeCell ref="H27:I27"/>
    <mergeCell ref="H29:I29"/>
    <mergeCell ref="H31:I31"/>
    <mergeCell ref="H33:I33"/>
    <mergeCell ref="H36:I36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2018-06-16T05:32:27Z</dcterms:created>
  <dcterms:modified xsi:type="dcterms:W3CDTF">2018-06-16T05:32:53Z</dcterms:modified>
</cp:coreProperties>
</file>