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0" yWindow="4350" windowWidth="25095" windowHeight="799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3" i="2"/>
  <c r="B54"/>
  <c r="B56" s="1"/>
  <c r="B29"/>
  <c r="B30"/>
  <c r="B32" s="1"/>
  <c r="B27"/>
  <c r="B28"/>
  <c r="B21"/>
  <c r="B22"/>
  <c r="B19"/>
  <c r="B20"/>
  <c r="B13"/>
  <c r="B14"/>
  <c r="B58" l="1"/>
  <c r="B57"/>
  <c r="B34"/>
  <c r="B33"/>
  <c r="B31"/>
  <c r="B55"/>
  <c r="B36" l="1"/>
  <c r="B35"/>
  <c r="B37" l="1"/>
  <c r="B39" s="1"/>
  <c r="B38"/>
  <c r="B41" l="1"/>
  <c r="B40"/>
  <c r="B43" l="1"/>
  <c r="B42"/>
  <c r="B44" s="1"/>
  <c r="B46" l="1"/>
  <c r="B45"/>
  <c r="B48" l="1"/>
  <c r="B47"/>
</calcChain>
</file>

<file path=xl/sharedStrings.xml><?xml version="1.0" encoding="utf-8"?>
<sst xmlns="http://schemas.openxmlformats.org/spreadsheetml/2006/main" count="139" uniqueCount="67">
  <si>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</si>
  <si>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</si>
  <si>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</si>
  <si>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</si>
  <si>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</si>
  <si>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</si>
  <si>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</si>
  <si>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</si>
  <si>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</si>
  <si>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</si>
  <si>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15</t>
  </si>
  <si>
    <t xml:space="preserve">шт.    </t>
  </si>
  <si>
    <t>1028,5</t>
  </si>
  <si>
    <t>Ремонт МАФ</t>
  </si>
  <si>
    <t>Благоустройство</t>
  </si>
  <si>
    <t/>
  </si>
  <si>
    <t>534,88</t>
  </si>
  <si>
    <t>Замена колёс мусороконтейнеров</t>
  </si>
  <si>
    <t xml:space="preserve">м.кв.  </t>
  </si>
  <si>
    <t>0,24</t>
  </si>
  <si>
    <t>511,23</t>
  </si>
  <si>
    <t>Ремонт остекления</t>
  </si>
  <si>
    <t>Непредвиденные работы</t>
  </si>
  <si>
    <t>1467,6</t>
  </si>
  <si>
    <t>Замена воздухоотводчиков d=15</t>
  </si>
  <si>
    <t>819,64</t>
  </si>
  <si>
    <t>Замена клапанов обратных</t>
  </si>
  <si>
    <t>1824,94</t>
  </si>
  <si>
    <t>Замена кранов шаровых д15</t>
  </si>
  <si>
    <t>3951,6</t>
  </si>
  <si>
    <t>Замена кранов шаровых д20</t>
  </si>
  <si>
    <t>2750,9</t>
  </si>
  <si>
    <t>Замена кранов шаровых д25</t>
  </si>
  <si>
    <t>262,72</t>
  </si>
  <si>
    <t>525,44</t>
  </si>
  <si>
    <t>Замена сгонов д20</t>
  </si>
  <si>
    <t>728,88</t>
  </si>
  <si>
    <t>Замена сгонов д25</t>
  </si>
  <si>
    <t xml:space="preserve">м.п.   </t>
  </si>
  <si>
    <t>1779,08</t>
  </si>
  <si>
    <t>889,54</t>
  </si>
  <si>
    <t>Замена участков трубопроводов д20</t>
  </si>
  <si>
    <t>5,8</t>
  </si>
  <si>
    <t>5614,66</t>
  </si>
  <si>
    <t>Ремонт систем канализации</t>
  </si>
  <si>
    <t>645,41</t>
  </si>
  <si>
    <t>Смена отступа (утка) д20</t>
  </si>
  <si>
    <t>Сантехнические работы</t>
  </si>
  <si>
    <t>1,6</t>
  </si>
  <si>
    <t>505,31</t>
  </si>
  <si>
    <t>Смена кабеля АВВГ 2х2,5мм2 (по готовому основанию)</t>
  </si>
  <si>
    <t>1437,64</t>
  </si>
  <si>
    <t>Смена светильников НББ</t>
  </si>
  <si>
    <t>477,44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</si>
  <si>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</si>
  <si>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</si>
  <si>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</si>
  <si>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</si>
  <si>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</si>
  <si>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</si>
  <si>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</si>
  <si>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15</t>
  </si>
  <si>
    <t>c 01.01.2017 г. по 28.12.2017 г.</t>
  </si>
  <si>
    <t>Начисление по текущему ремонту на 01.01.2018 г., руб.:</t>
  </si>
  <si>
    <t>75913,75</t>
  </si>
  <si>
    <t>Задолженность населения на 01.01.2018 г., руб.:</t>
  </si>
  <si>
    <t>328260,48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</si>
</sst>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58</v>
      </c>
      <c r="F4" s="5" t="s">
        <v>59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3</v>
      </c>
      <c r="H13" s="30">
        <v>1028.5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3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1028.5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534.88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18</v>
      </c>
      <c r="G21" s="65">
        <v>0.24</v>
      </c>
      <c r="H21" s="66">
        <v>511.23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 t="s">
        <v>19</v>
      </c>
      <c r="H22" s="73" t="s">
        <v>20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1046.1100000000001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47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24</v>
      </c>
      <c r="F27" s="64" t="s">
        <v>11</v>
      </c>
      <c r="G27" s="65">
        <v>1</v>
      </c>
      <c r="H27" s="66">
        <v>1467.6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1</v>
      </c>
      <c r="H28" s="73" t="s">
        <v>23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26</v>
      </c>
      <c r="F29" s="64" t="s">
        <v>11</v>
      </c>
      <c r="G29" s="65">
        <v>1</v>
      </c>
      <c r="H29" s="66">
        <v>819.64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>
        <v>1</v>
      </c>
      <c r="H30" s="73" t="s">
        <v>25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3</v>
      </c>
      <c r="E31" s="63" t="s">
        <v>28</v>
      </c>
      <c r="F31" s="64" t="s">
        <v>11</v>
      </c>
      <c r="G31" s="65">
        <v>2</v>
      </c>
      <c r="H31" s="66">
        <v>1824.94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2</v>
      </c>
      <c r="H32" s="73" t="s">
        <v>27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4</v>
      </c>
      <c r="E33" s="63" t="s">
        <v>30</v>
      </c>
      <c r="F33" s="64" t="s">
        <v>11</v>
      </c>
      <c r="G33" s="65">
        <v>4</v>
      </c>
      <c r="H33" s="66">
        <v>3951.6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11</v>
      </c>
      <c r="G34" s="72">
        <v>4</v>
      </c>
      <c r="H34" s="73" t="s">
        <v>29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5</v>
      </c>
      <c r="E35" s="63" t="s">
        <v>32</v>
      </c>
      <c r="F35" s="64" t="s">
        <v>11</v>
      </c>
      <c r="G35" s="65">
        <v>2</v>
      </c>
      <c r="H35" s="66">
        <v>2750.9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11</v>
      </c>
      <c r="G36" s="72">
        <v>2</v>
      </c>
      <c r="H36" s="73" t="s">
        <v>31</v>
      </c>
      <c r="I36" s="46"/>
      <c r="J36" s="46"/>
    </row>
    <row r="37" spans="1:10" ht="12.75" customHeight="1">
      <c r="A37" s="41"/>
      <c r="B37" s="60">
        <f>B36</f>
        <v>3</v>
      </c>
      <c r="C37" s="61" t="s">
        <v>7</v>
      </c>
      <c r="D37" s="62">
        <v>6</v>
      </c>
      <c r="E37" s="63" t="s">
        <v>35</v>
      </c>
      <c r="F37" s="64" t="s">
        <v>11</v>
      </c>
      <c r="G37" s="65">
        <v>3</v>
      </c>
      <c r="H37" s="66">
        <v>788.16000000000008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33</v>
      </c>
      <c r="I38" s="46"/>
      <c r="J38" s="46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2</v>
      </c>
      <c r="H39" s="73" t="s">
        <v>34</v>
      </c>
      <c r="I39" s="46"/>
      <c r="J39" s="46"/>
    </row>
    <row r="40" spans="1:10" ht="12.75" customHeight="1">
      <c r="A40" s="41"/>
      <c r="B40" s="60">
        <f>B39</f>
        <v>3</v>
      </c>
      <c r="C40" s="61" t="s">
        <v>7</v>
      </c>
      <c r="D40" s="62">
        <v>7</v>
      </c>
      <c r="E40" s="63" t="s">
        <v>37</v>
      </c>
      <c r="F40" s="64" t="s">
        <v>11</v>
      </c>
      <c r="G40" s="65">
        <v>2</v>
      </c>
      <c r="H40" s="66">
        <v>728.88</v>
      </c>
      <c r="I40" s="67"/>
      <c r="J40" s="68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11</v>
      </c>
      <c r="G41" s="72">
        <v>2</v>
      </c>
      <c r="H41" s="73" t="s">
        <v>36</v>
      </c>
      <c r="I41" s="46"/>
      <c r="J41" s="46"/>
    </row>
    <row r="42" spans="1:10" ht="12.75" customHeight="1">
      <c r="A42" s="41"/>
      <c r="B42" s="60">
        <f>B41</f>
        <v>3</v>
      </c>
      <c r="C42" s="61" t="s">
        <v>7</v>
      </c>
      <c r="D42" s="62">
        <v>8</v>
      </c>
      <c r="E42" s="63" t="s">
        <v>41</v>
      </c>
      <c r="F42" s="64" t="s">
        <v>38</v>
      </c>
      <c r="G42" s="65">
        <v>3</v>
      </c>
      <c r="H42" s="66">
        <v>2668.62</v>
      </c>
      <c r="I42" s="67"/>
      <c r="J42" s="68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38</v>
      </c>
      <c r="G43" s="72">
        <v>2</v>
      </c>
      <c r="H43" s="73" t="s">
        <v>39</v>
      </c>
      <c r="I43" s="46"/>
      <c r="J43" s="46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38</v>
      </c>
      <c r="G44" s="72">
        <v>1</v>
      </c>
      <c r="H44" s="73" t="s">
        <v>40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9</v>
      </c>
      <c r="E45" s="63" t="s">
        <v>44</v>
      </c>
      <c r="F45" s="64" t="s">
        <v>38</v>
      </c>
      <c r="G45" s="65">
        <v>5.8</v>
      </c>
      <c r="H45" s="66">
        <v>5614.66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38</v>
      </c>
      <c r="G46" s="72" t="s">
        <v>42</v>
      </c>
      <c r="H46" s="73" t="s">
        <v>43</v>
      </c>
      <c r="I46" s="46"/>
      <c r="J46" s="46"/>
    </row>
    <row r="47" spans="1:10" ht="12.75" customHeight="1">
      <c r="A47" s="41"/>
      <c r="B47" s="60">
        <f>B46</f>
        <v>3</v>
      </c>
      <c r="C47" s="61" t="s">
        <v>7</v>
      </c>
      <c r="D47" s="62">
        <v>10</v>
      </c>
      <c r="E47" s="63" t="s">
        <v>46</v>
      </c>
      <c r="F47" s="64" t="s">
        <v>11</v>
      </c>
      <c r="G47" s="65">
        <v>4</v>
      </c>
      <c r="H47" s="66">
        <v>645.41</v>
      </c>
      <c r="I47" s="67"/>
      <c r="J47" s="68"/>
    </row>
    <row r="48" spans="1:10" hidden="1">
      <c r="A48" s="41"/>
      <c r="B48" s="42">
        <f>B46</f>
        <v>3</v>
      </c>
      <c r="C48" s="42"/>
      <c r="D48" s="69"/>
      <c r="E48" s="70" t="s">
        <v>10</v>
      </c>
      <c r="F48" s="71" t="s">
        <v>11</v>
      </c>
      <c r="G48" s="72">
        <v>4</v>
      </c>
      <c r="H48" s="73" t="s">
        <v>45</v>
      </c>
      <c r="I48" s="46"/>
      <c r="J48" s="46"/>
    </row>
    <row r="49" spans="1:10" ht="3" customHeight="1">
      <c r="A49" s="41"/>
      <c r="B49" s="42"/>
      <c r="C49" s="42"/>
      <c r="D49" s="42"/>
      <c r="E49" s="43"/>
      <c r="F49" s="44"/>
      <c r="G49" s="45"/>
      <c r="H49" s="46"/>
      <c r="I49" s="46"/>
      <c r="J49" s="46"/>
    </row>
    <row r="50" spans="1:10" ht="15" customHeight="1">
      <c r="A50" s="41"/>
      <c r="B50" s="47"/>
      <c r="C50" s="47"/>
      <c r="D50" s="47"/>
      <c r="E50" s="48" t="s">
        <v>8</v>
      </c>
      <c r="F50" s="48"/>
      <c r="G50" s="49">
        <v>21260.41</v>
      </c>
      <c r="H50" s="49"/>
      <c r="I50" s="49"/>
      <c r="J50" s="50"/>
    </row>
    <row r="51" spans="1:10" ht="6.95" customHeight="1">
      <c r="A51" s="41"/>
      <c r="B51" s="47"/>
      <c r="C51" s="47"/>
      <c r="D51" s="47"/>
      <c r="E51" s="51"/>
      <c r="F51" s="52" t="s">
        <v>15</v>
      </c>
      <c r="G51" s="53"/>
      <c r="H51" s="53"/>
      <c r="I51" s="53"/>
      <c r="J51" s="53"/>
    </row>
    <row r="52" spans="1:10" ht="15" customHeight="1">
      <c r="A52" s="41"/>
      <c r="B52" s="54">
        <v>4</v>
      </c>
      <c r="C52" s="55"/>
      <c r="D52" s="56"/>
      <c r="E52" s="57" t="s">
        <v>55</v>
      </c>
      <c r="F52" s="58"/>
      <c r="G52" s="58"/>
      <c r="H52" s="58"/>
      <c r="I52" s="58"/>
      <c r="J52" s="59"/>
    </row>
    <row r="53" spans="1:10" ht="12.75" customHeight="1">
      <c r="A53" s="41"/>
      <c r="B53" s="60">
        <f>B52</f>
        <v>4</v>
      </c>
      <c r="C53" s="61" t="s">
        <v>7</v>
      </c>
      <c r="D53" s="62">
        <v>1</v>
      </c>
      <c r="E53" s="63" t="s">
        <v>50</v>
      </c>
      <c r="F53" s="64" t="s">
        <v>38</v>
      </c>
      <c r="G53" s="65">
        <v>1.6</v>
      </c>
      <c r="H53" s="66">
        <v>505.31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38</v>
      </c>
      <c r="G54" s="72" t="s">
        <v>48</v>
      </c>
      <c r="H54" s="73" t="s">
        <v>49</v>
      </c>
      <c r="I54" s="46"/>
      <c r="J54" s="46"/>
    </row>
    <row r="55" spans="1:10" ht="12.75" customHeight="1">
      <c r="A55" s="41"/>
      <c r="B55" s="60">
        <f>B54</f>
        <v>4</v>
      </c>
      <c r="C55" s="61" t="s">
        <v>7</v>
      </c>
      <c r="D55" s="62">
        <v>2</v>
      </c>
      <c r="E55" s="63" t="s">
        <v>52</v>
      </c>
      <c r="F55" s="64" t="s">
        <v>11</v>
      </c>
      <c r="G55" s="65">
        <v>2</v>
      </c>
      <c r="H55" s="66">
        <v>1437.64</v>
      </c>
      <c r="I55" s="67"/>
      <c r="J55" s="68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11</v>
      </c>
      <c r="G56" s="72">
        <v>2</v>
      </c>
      <c r="H56" s="73" t="s">
        <v>51</v>
      </c>
      <c r="I56" s="46"/>
      <c r="J56" s="46"/>
    </row>
    <row r="57" spans="1:10" ht="12.75" customHeight="1">
      <c r="A57" s="41"/>
      <c r="B57" s="60">
        <f>B56</f>
        <v>4</v>
      </c>
      <c r="C57" s="61" t="s">
        <v>7</v>
      </c>
      <c r="D57" s="62">
        <v>3</v>
      </c>
      <c r="E57" s="63" t="s">
        <v>54</v>
      </c>
      <c r="F57" s="64" t="s">
        <v>11</v>
      </c>
      <c r="G57" s="65">
        <v>2</v>
      </c>
      <c r="H57" s="66">
        <v>477.44</v>
      </c>
      <c r="I57" s="67"/>
      <c r="J57" s="68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11</v>
      </c>
      <c r="G58" s="72">
        <v>2</v>
      </c>
      <c r="H58" s="73" t="s">
        <v>53</v>
      </c>
      <c r="I58" s="46"/>
      <c r="J58" s="46"/>
    </row>
    <row r="59" spans="1:10" ht="3" customHeight="1">
      <c r="A59" s="41"/>
      <c r="B59" s="42"/>
      <c r="C59" s="42"/>
      <c r="D59" s="42"/>
      <c r="E59" s="43"/>
      <c r="F59" s="44"/>
      <c r="G59" s="45"/>
      <c r="H59" s="46"/>
      <c r="I59" s="46"/>
      <c r="J59" s="46"/>
    </row>
    <row r="60" spans="1:10" ht="15" customHeight="1">
      <c r="A60" s="41"/>
      <c r="B60" s="47"/>
      <c r="C60" s="47"/>
      <c r="D60" s="47"/>
      <c r="E60" s="48" t="s">
        <v>8</v>
      </c>
      <c r="F60" s="48"/>
      <c r="G60" s="49">
        <v>2420.39</v>
      </c>
      <c r="H60" s="49"/>
      <c r="I60" s="49"/>
      <c r="J60" s="50"/>
    </row>
    <row r="61" spans="1:10" ht="6.95" customHeight="1">
      <c r="A61" s="41"/>
      <c r="B61" s="47"/>
      <c r="C61" s="47"/>
      <c r="D61" s="47"/>
      <c r="E61" s="51"/>
      <c r="F61" s="52" t="s">
        <v>15</v>
      </c>
      <c r="G61" s="53"/>
      <c r="H61" s="53"/>
      <c r="I61" s="53"/>
      <c r="J61" s="53"/>
    </row>
    <row r="62" spans="1:10" ht="15" customHeight="1">
      <c r="A62" s="41"/>
      <c r="B62" s="47"/>
      <c r="C62" s="47"/>
      <c r="D62" s="47"/>
      <c r="E62" s="74"/>
      <c r="F62" s="75"/>
      <c r="G62" s="76"/>
      <c r="H62" s="76"/>
      <c r="I62" s="76"/>
      <c r="J62" s="76"/>
    </row>
    <row r="63" spans="1:10" ht="14.1" customHeight="1">
      <c r="A63" s="41"/>
      <c r="B63" s="47"/>
      <c r="C63" s="47"/>
      <c r="D63" s="47"/>
      <c r="E63" s="77" t="s">
        <v>9</v>
      </c>
      <c r="F63" s="77"/>
      <c r="G63" s="78">
        <v>25755.409999999996</v>
      </c>
      <c r="H63" s="78"/>
      <c r="I63" s="78"/>
      <c r="J63" s="79"/>
    </row>
    <row r="64" spans="1:10" ht="18.95" customHeight="1">
      <c r="A64" s="41"/>
      <c r="B64" s="47"/>
      <c r="C64" s="47"/>
      <c r="D64" s="47"/>
      <c r="E64" s="47"/>
      <c r="F64" s="80"/>
      <c r="G64" s="81"/>
      <c r="H64" s="82"/>
      <c r="I64" s="82"/>
      <c r="J64" s="82"/>
    </row>
    <row r="65" spans="1:10" ht="18.95" customHeight="1">
      <c r="A65" s="41"/>
      <c r="B65" s="47"/>
      <c r="C65" s="47"/>
      <c r="D65" s="47"/>
      <c r="E65" s="47"/>
      <c r="F65" s="80"/>
      <c r="G65" s="81"/>
      <c r="H65" s="82"/>
      <c r="I65" s="41"/>
      <c r="J65" s="82"/>
    </row>
    <row r="66" spans="1:10" ht="12" customHeight="1">
      <c r="A66" s="41"/>
      <c r="B66" s="47"/>
      <c r="C66" s="47"/>
      <c r="D66" s="47"/>
      <c r="E66" s="47"/>
      <c r="F66" s="83" t="s">
        <v>63</v>
      </c>
      <c r="G66" s="84" t="s">
        <v>64</v>
      </c>
      <c r="H66" s="84"/>
      <c r="I66" s="84"/>
      <c r="J66" s="85"/>
    </row>
    <row r="67" spans="1:10" ht="12" customHeight="1">
      <c r="A67" s="41"/>
      <c r="B67" s="47"/>
      <c r="C67" s="47"/>
      <c r="D67" s="47"/>
      <c r="E67" s="47"/>
      <c r="F67" s="83" t="s">
        <v>65</v>
      </c>
      <c r="G67" s="84" t="s">
        <v>66</v>
      </c>
      <c r="H67" s="84"/>
      <c r="I67" s="84"/>
      <c r="J67" s="85"/>
    </row>
    <row r="68" spans="1:10" ht="12" customHeight="1">
      <c r="A68" s="41"/>
      <c r="B68" s="47"/>
      <c r="C68" s="47"/>
      <c r="D68" s="47"/>
      <c r="E68" s="83"/>
      <c r="F68" s="47"/>
      <c r="G68" s="81"/>
      <c r="H68" s="82"/>
      <c r="I68" s="82"/>
      <c r="J68" s="82"/>
    </row>
    <row r="69" spans="1:10" ht="12" customHeight="1">
      <c r="A69" s="41"/>
      <c r="B69" s="47"/>
      <c r="C69" s="47"/>
      <c r="D69" s="47"/>
      <c r="E69" s="86" t="s">
        <v>58</v>
      </c>
      <c r="F69" s="41"/>
      <c r="G69" s="81"/>
      <c r="H69" s="82"/>
      <c r="I69" s="82"/>
      <c r="J69" s="82"/>
    </row>
    <row r="70" spans="1:10" ht="14.1" customHeight="1">
      <c r="A70" s="41"/>
      <c r="B70" s="47"/>
      <c r="C70" s="47"/>
      <c r="D70" s="47"/>
      <c r="E70" s="86" t="s">
        <v>57</v>
      </c>
      <c r="F70" s="87" t="s">
        <v>59</v>
      </c>
      <c r="G70" s="41"/>
      <c r="H70" s="87"/>
      <c r="I70" s="87"/>
      <c r="J70" s="82"/>
    </row>
    <row r="71" spans="1:10" ht="12" customHeight="1">
      <c r="A71" s="88"/>
      <c r="B71" s="89"/>
      <c r="C71" s="89"/>
      <c r="D71" s="89"/>
      <c r="E71" s="88"/>
      <c r="F71" s="88"/>
      <c r="G71" s="88"/>
      <c r="H71" s="88"/>
      <c r="I71" s="88"/>
      <c r="J71" s="88"/>
    </row>
  </sheetData>
  <dataConsolidate/>
  <mergeCells count="38">
    <mergeCell ref="E63:F63"/>
    <mergeCell ref="G63:I63"/>
    <mergeCell ref="G66:I66"/>
    <mergeCell ref="G67:I67"/>
    <mergeCell ref="B52:D52"/>
    <mergeCell ref="H53:I53"/>
    <mergeCell ref="H55:I55"/>
    <mergeCell ref="H57:I57"/>
    <mergeCell ref="E60:F60"/>
    <mergeCell ref="G60:I60"/>
    <mergeCell ref="H37:I37"/>
    <mergeCell ref="H40:I40"/>
    <mergeCell ref="H42:I42"/>
    <mergeCell ref="H45:I45"/>
    <mergeCell ref="H47:I47"/>
    <mergeCell ref="E50:F50"/>
    <mergeCell ref="G50:I50"/>
    <mergeCell ref="B26:D26"/>
    <mergeCell ref="H27:I27"/>
    <mergeCell ref="H29:I29"/>
    <mergeCell ref="H31:I31"/>
    <mergeCell ref="H33:I33"/>
    <mergeCell ref="H35:I35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2018-06-16T08:00:39Z</dcterms:created>
  <dcterms:modified xsi:type="dcterms:W3CDTF">2018-06-16T08:00:49Z</dcterms:modified>
</cp:coreProperties>
</file>